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Zamówienia Publiczne\Przetargi do ogłoszenia\2020\zp18 - leki\SIWZ PONIŻEJ PROGÓW\"/>
    </mc:Choice>
  </mc:AlternateContent>
  <xr:revisionPtr revIDLastSave="0" documentId="13_ncr:1_{2B84E807-829A-46C4-AA0F-581C431ACDF1}" xr6:coauthVersionLast="45" xr6:coauthVersionMax="45" xr10:uidLastSave="{00000000-0000-0000-0000-000000000000}"/>
  <bookViews>
    <workbookView xWindow="-108" yWindow="-108" windowWidth="23256" windowHeight="12576" tabRatio="741" activeTab="3" xr2:uid="{00000000-000D-0000-FFFF-FFFF00000000}"/>
  </bookViews>
  <sheets>
    <sheet name="1" sheetId="36" r:id="rId1"/>
    <sheet name="2" sheetId="31" r:id="rId2"/>
    <sheet name="3" sheetId="25" r:id="rId3"/>
    <sheet name="4" sheetId="62" r:id="rId4"/>
  </sheets>
  <definedNames>
    <definedName name="_xlnm._FilterDatabase" localSheetId="0" hidden="1">'1'!$A$4:$M$32</definedName>
    <definedName name="_xlnm._FilterDatabase" localSheetId="2" hidden="1">'3'!$A$4:$M$6</definedName>
    <definedName name="_xlnm._FilterDatabase" localSheetId="3" hidden="1">'4'!$A$3:$M$4</definedName>
    <definedName name="A0" localSheetId="0">#REF!</definedName>
    <definedName name="A0" localSheetId="1">#REF!</definedName>
    <definedName name="A0" localSheetId="2">#REF!</definedName>
    <definedName name="A0" localSheetId="3">#REF!</definedName>
    <definedName name="A0">#REF!</definedName>
    <definedName name="_xlnm.Print_Area" localSheetId="0">'1'!$A$1:$M$32</definedName>
    <definedName name="_xlnm.Print_Area" localSheetId="1">'2'!$A$1:$M$15</definedName>
    <definedName name="_xlnm.Print_Area" localSheetId="2">'3'!$A$1:$M$14</definedName>
    <definedName name="_xlnm.Print_Area" localSheetId="3">'4'!$A$1:$M$11</definedName>
  </definedNames>
  <calcPr calcId="181029"/>
</workbook>
</file>

<file path=xl/calcChain.xml><?xml version="1.0" encoding="utf-8"?>
<calcChain xmlns="http://schemas.openxmlformats.org/spreadsheetml/2006/main">
  <c r="A6" i="36" l="1"/>
  <c r="A7" i="36" s="1"/>
  <c r="A8" i="36" s="1"/>
  <c r="A9" i="36" s="1"/>
  <c r="A10" i="36" s="1"/>
  <c r="A11" i="36" s="1"/>
  <c r="A12" i="36" s="1"/>
  <c r="A13" i="36" s="1"/>
  <c r="A14" i="36" s="1"/>
  <c r="A15" i="36" s="1"/>
  <c r="A16" i="36" s="1"/>
  <c r="A17" i="36" s="1"/>
  <c r="A18" i="36" s="1"/>
  <c r="A19" i="36" s="1"/>
  <c r="A20" i="36" s="1"/>
  <c r="A21" i="36" s="1"/>
  <c r="A22" i="36" s="1"/>
  <c r="A23" i="36" s="1"/>
  <c r="A24" i="36" s="1"/>
  <c r="A25" i="36" s="1"/>
  <c r="A26" i="36" s="1"/>
  <c r="A27" i="36" s="1"/>
  <c r="A28" i="36" s="1"/>
  <c r="A29" i="36" s="1"/>
  <c r="A30" i="36" s="1"/>
  <c r="A31" i="36" s="1"/>
  <c r="K32" i="36" l="1"/>
  <c r="M32" i="36" l="1"/>
  <c r="M6" i="25" l="1"/>
  <c r="K6" i="25"/>
</calcChain>
</file>

<file path=xl/sharedStrings.xml><?xml version="1.0" encoding="utf-8"?>
<sst xmlns="http://schemas.openxmlformats.org/spreadsheetml/2006/main" count="250" uniqueCount="117">
  <si>
    <t>Nazwa Handlowa/
producent</t>
  </si>
  <si>
    <t>Przykładowe nazwy handlowe</t>
  </si>
  <si>
    <t xml:space="preserve">Nazwa międzynarodowa </t>
  </si>
  <si>
    <t>Postacie leków</t>
  </si>
  <si>
    <t>Dawka</t>
  </si>
  <si>
    <t>Cena jedn. netto</t>
  </si>
  <si>
    <t>Wartość netto</t>
  </si>
  <si>
    <t>tabl.</t>
  </si>
  <si>
    <t>200mg</t>
  </si>
  <si>
    <t>400mg</t>
  </si>
  <si>
    <t>30 szt.</t>
  </si>
  <si>
    <t>10mg</t>
  </si>
  <si>
    <t>fiol.</t>
  </si>
  <si>
    <t>1 szt.</t>
  </si>
  <si>
    <t>40mg</t>
  </si>
  <si>
    <t>100mg</t>
  </si>
  <si>
    <t>czopki</t>
  </si>
  <si>
    <t>5 szt.</t>
  </si>
  <si>
    <t>10 szt.</t>
  </si>
  <si>
    <t>amp.</t>
  </si>
  <si>
    <t>tabl. o przedł. uwaln.</t>
  </si>
  <si>
    <t>50 szt.</t>
  </si>
  <si>
    <t>20 szt.</t>
  </si>
  <si>
    <t>100 ml</t>
  </si>
  <si>
    <t>Clindamycin</t>
  </si>
  <si>
    <t xml:space="preserve">tabl. </t>
  </si>
  <si>
    <t>syrop</t>
  </si>
  <si>
    <t>5%; 50ml</t>
  </si>
  <si>
    <t>kaps.</t>
  </si>
  <si>
    <t xml:space="preserve"> 2,5mg</t>
  </si>
  <si>
    <t>10 szt</t>
  </si>
  <si>
    <t xml:space="preserve"> 50mg/5ml</t>
  </si>
  <si>
    <t>Igantet, Tetanus Gamma</t>
  </si>
  <si>
    <t>Tetanus immunoglobulin</t>
  </si>
  <si>
    <t>1amp.-strzyk.</t>
  </si>
  <si>
    <t>250 j.m.</t>
  </si>
  <si>
    <t xml:space="preserve"> 50mg</t>
  </si>
  <si>
    <t>75mg</t>
  </si>
  <si>
    <t>x</t>
  </si>
  <si>
    <t>RAZEM</t>
  </si>
  <si>
    <t>Lp.</t>
  </si>
  <si>
    <t>100mg/2ml</t>
  </si>
  <si>
    <t xml:space="preserve"> 5mg</t>
  </si>
  <si>
    <t>250mg</t>
  </si>
  <si>
    <t>Uwaga!</t>
  </si>
  <si>
    <t>a) nazwę handlową</t>
  </si>
  <si>
    <t>b) producenta</t>
  </si>
  <si>
    <t>1. W pakiecie należy podać do każdego produktu:</t>
  </si>
  <si>
    <t>1g</t>
  </si>
  <si>
    <t>Załącznik nr 2</t>
  </si>
  <si>
    <r>
      <t xml:space="preserve">Immunoglobulin human
</t>
    </r>
    <r>
      <rPr>
        <b/>
        <i/>
        <u/>
        <sz val="8"/>
        <rFont val="Arial"/>
        <family val="2"/>
        <charset val="238"/>
      </rPr>
      <t>(UWAGA - produkt ze wskazaniem do stosowania od 1 dnia życia)</t>
    </r>
  </si>
  <si>
    <r>
      <t xml:space="preserve">Ilość
</t>
    </r>
    <r>
      <rPr>
        <b/>
        <u/>
        <sz val="8"/>
        <rFont val="Arial"/>
        <family val="2"/>
        <charset val="238"/>
      </rPr>
      <t>jednostek miary</t>
    </r>
  </si>
  <si>
    <t>1 fiol.</t>
  </si>
  <si>
    <t>2. Zamawiający dopuszcza inne wielkości opakowań pod warunkiem przeliczenia ilości z zaokrągleniem do pełnych opakowań produktu.</t>
  </si>
  <si>
    <t>Część nr</t>
  </si>
  <si>
    <r>
      <t xml:space="preserve">Wielkość op./
</t>
    </r>
    <r>
      <rPr>
        <b/>
        <u/>
        <sz val="8"/>
        <color rgb="FF000000"/>
        <rFont val="Arial"/>
        <family val="2"/>
        <charset val="238"/>
      </rPr>
      <t>jednostka miary</t>
    </r>
  </si>
  <si>
    <t>Vat %</t>
  </si>
  <si>
    <t>Cena
(Wartość brutto)</t>
  </si>
  <si>
    <t>Acetylcysteine</t>
  </si>
  <si>
    <t>300mg/3ml</t>
  </si>
  <si>
    <t>ACC, Fluimucil, Tussicom</t>
  </si>
  <si>
    <t>tabl. mus./sasz</t>
  </si>
  <si>
    <t>600mg</t>
  </si>
  <si>
    <t>Altacet</t>
  </si>
  <si>
    <t>Aluminii acetotartras</t>
  </si>
  <si>
    <t>6 tabl</t>
  </si>
  <si>
    <t>Altacet, Altaziaja</t>
  </si>
  <si>
    <t>żel</t>
  </si>
  <si>
    <t>75 g</t>
  </si>
  <si>
    <t xml:space="preserve">Ambrohexal, Aflegan </t>
  </si>
  <si>
    <t>Ambroxol hydrochloride</t>
  </si>
  <si>
    <t>15mg/2ml</t>
  </si>
  <si>
    <t>Bisocard, Concor</t>
  </si>
  <si>
    <t>Bisoprolol</t>
  </si>
  <si>
    <t xml:space="preserve">Bisohexal, Coronal </t>
  </si>
  <si>
    <t>Bromocorn, Bromergon</t>
  </si>
  <si>
    <t>Bromocriptine</t>
  </si>
  <si>
    <t>2,5mg</t>
  </si>
  <si>
    <t>Dalacin, Clindamycin</t>
  </si>
  <si>
    <t>Klimicin</t>
  </si>
  <si>
    <t xml:space="preserve"> 300mg</t>
  </si>
  <si>
    <t>16 szt.</t>
  </si>
  <si>
    <t>Diclac,Naklofen</t>
  </si>
  <si>
    <t>Diclofenac</t>
  </si>
  <si>
    <t>75mg/3ml</t>
  </si>
  <si>
    <t xml:space="preserve">Diclac, Diclofenac </t>
  </si>
  <si>
    <t>Diclac, Majamil</t>
  </si>
  <si>
    <t>Diclac 75mg</t>
  </si>
  <si>
    <t>Dobutamine</t>
  </si>
  <si>
    <t xml:space="preserve">Ferrum Lek </t>
  </si>
  <si>
    <t>Ferric hydroxide
(kompleks z polimaltozą)</t>
  </si>
  <si>
    <t xml:space="preserve">Venofer </t>
  </si>
  <si>
    <t>Ferric hydroxide
(kompleks z sacharozą)</t>
  </si>
  <si>
    <r>
      <t xml:space="preserve">amp. </t>
    </r>
    <r>
      <rPr>
        <b/>
        <sz val="9"/>
        <rFont val="Arial"/>
        <family val="2"/>
        <charset val="238"/>
      </rPr>
      <t>i.v.</t>
    </r>
  </si>
  <si>
    <t>100mg/5ml</t>
  </si>
  <si>
    <t>Ketonal</t>
  </si>
  <si>
    <t>Ketoprofen</t>
  </si>
  <si>
    <t xml:space="preserve">Ketonal Forte, Refastin </t>
  </si>
  <si>
    <t>Beto 50 ZK, Betaloc ZOK</t>
  </si>
  <si>
    <t>Metoprolol succinate</t>
  </si>
  <si>
    <t>47,5mg</t>
  </si>
  <si>
    <t>95mg</t>
  </si>
  <si>
    <t>IPP</t>
  </si>
  <si>
    <t>Pantoprazole</t>
  </si>
  <si>
    <t>Abaktal</t>
  </si>
  <si>
    <t xml:space="preserve">Pefloxacin </t>
  </si>
  <si>
    <t>400mg/5ml</t>
  </si>
  <si>
    <t>c) kod EAN produktu</t>
  </si>
  <si>
    <t>3. Zamawiający oczekuje produktów o statusie produktów leczniczych.</t>
  </si>
  <si>
    <t>300mg/2ml</t>
  </si>
  <si>
    <t>Kod EAN</t>
  </si>
  <si>
    <t>c) kod EAN produktu (jeśli dotyczy)</t>
  </si>
  <si>
    <r>
      <t xml:space="preserve">
</t>
    </r>
    <r>
      <rPr>
        <sz val="9"/>
        <rFont val="Arial"/>
        <family val="2"/>
        <charset val="238"/>
      </rPr>
      <t>5 szt</t>
    </r>
  </si>
  <si>
    <r>
      <t xml:space="preserve">
</t>
    </r>
    <r>
      <rPr>
        <sz val="9"/>
        <rFont val="Arial"/>
        <family val="2"/>
        <charset val="238"/>
      </rPr>
      <t>20 szt</t>
    </r>
  </si>
  <si>
    <r>
      <t xml:space="preserve">
</t>
    </r>
    <r>
      <rPr>
        <sz val="9"/>
        <rFont val="Arial"/>
        <family val="2"/>
        <charset val="238"/>
      </rPr>
      <t>30 szt</t>
    </r>
  </si>
  <si>
    <t>4500mg+500mg</t>
  </si>
  <si>
    <t>Piperacillin/Tazobactam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</si>
</sst>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</numFmts>
  <fonts count="32">
    <font>
      <sz val="11"/>
      <color rgb="FF000000"/>
      <name val="Calibri"/>
      <family val="2"/>
      <charset val="1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 CE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Calibri"/>
      <family val="2"/>
      <charset val="1"/>
    </font>
    <font>
      <sz val="8"/>
      <name val="Arial CE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Calibri"/>
      <family val="2"/>
      <charset val="1"/>
    </font>
    <font>
      <b/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i/>
      <u/>
      <sz val="8"/>
      <name val="Arial"/>
      <family val="2"/>
      <charset val="238"/>
    </font>
    <font>
      <b/>
      <u/>
      <sz val="8"/>
      <name val="Arial"/>
      <family val="2"/>
      <charset val="238"/>
    </font>
    <font>
      <b/>
      <sz val="9"/>
      <name val="Arial CE"/>
      <family val="2"/>
      <charset val="238"/>
    </font>
    <font>
      <b/>
      <u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1"/>
    </font>
    <font>
      <strike/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1">
    <xf numFmtId="0" fontId="0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3" fillId="0" borderId="0"/>
    <xf numFmtId="0" fontId="13" fillId="0" borderId="0"/>
    <xf numFmtId="0" fontId="1" fillId="0" borderId="0"/>
    <xf numFmtId="0" fontId="1" fillId="0" borderId="0"/>
    <xf numFmtId="0" fontId="5" fillId="0" borderId="0"/>
    <xf numFmtId="0" fontId="11" fillId="0" borderId="0"/>
    <xf numFmtId="0" fontId="5" fillId="0" borderId="0"/>
    <xf numFmtId="0" fontId="10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10" fillId="0" borderId="0"/>
    <xf numFmtId="0" fontId="1" fillId="0" borderId="0"/>
    <xf numFmtId="0" fontId="3" fillId="0" borderId="0"/>
    <xf numFmtId="0" fontId="3" fillId="0" borderId="0"/>
    <xf numFmtId="0" fontId="14" fillId="0" borderId="0"/>
    <xf numFmtId="0" fontId="5" fillId="0" borderId="0"/>
    <xf numFmtId="0" fontId="10" fillId="0" borderId="0"/>
    <xf numFmtId="0" fontId="1" fillId="0" borderId="0"/>
    <xf numFmtId="0" fontId="14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80">
    <xf numFmtId="0" fontId="0" fillId="0" borderId="0" xfId="0"/>
    <xf numFmtId="0" fontId="7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4" borderId="0" xfId="0" applyFont="1" applyFill="1"/>
    <xf numFmtId="0" fontId="8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165" fontId="9" fillId="0" borderId="1" xfId="2" applyNumberFormat="1" applyFont="1" applyBorder="1" applyAlignment="1">
      <alignment horizontal="center" vertical="center" wrapText="1"/>
    </xf>
    <xf numFmtId="9" fontId="9" fillId="0" borderId="1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9" fontId="9" fillId="3" borderId="1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6" fillId="0" borderId="0" xfId="1" applyFont="1"/>
    <xf numFmtId="0" fontId="16" fillId="0" borderId="0" xfId="1" applyFont="1" applyAlignment="1">
      <alignment wrapText="1"/>
    </xf>
    <xf numFmtId="0" fontId="16" fillId="0" borderId="0" xfId="1" applyFont="1" applyAlignment="1">
      <alignment horizontal="center"/>
    </xf>
    <xf numFmtId="165" fontId="16" fillId="0" borderId="0" xfId="1" applyNumberFormat="1" applyFont="1"/>
    <xf numFmtId="0" fontId="19" fillId="0" borderId="0" xfId="0" applyFont="1"/>
    <xf numFmtId="0" fontId="20" fillId="0" borderId="0" xfId="1" applyFont="1"/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6" fillId="0" borderId="0" xfId="1" applyFont="1" applyAlignment="1">
      <alignment horizontal="left"/>
    </xf>
    <xf numFmtId="49" fontId="9" fillId="0" borderId="0" xfId="3" applyNumberFormat="1" applyFont="1" applyAlignment="1">
      <alignment horizontal="left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9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9" fillId="0" borderId="0" xfId="1" applyFont="1" applyAlignment="1">
      <alignment horizontal="left"/>
    </xf>
    <xf numFmtId="0" fontId="17" fillId="0" borderId="0" xfId="0" applyFont="1" applyAlignment="1">
      <alignment horizontal="center" vertical="center"/>
    </xf>
    <xf numFmtId="0" fontId="9" fillId="0" borderId="0" xfId="1" applyFont="1"/>
    <xf numFmtId="0" fontId="17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9" fillId="0" borderId="0" xfId="1" applyFont="1" applyAlignment="1">
      <alignment horizontal="left" wrapText="1"/>
    </xf>
    <xf numFmtId="0" fontId="6" fillId="3" borderId="3" xfId="2" applyFont="1" applyFill="1" applyBorder="1" applyAlignment="1">
      <alignment horizontal="center" vertical="center" wrapText="1"/>
    </xf>
    <xf numFmtId="49" fontId="15" fillId="0" borderId="0" xfId="3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4" fillId="0" borderId="0" xfId="1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27" fillId="0" borderId="0" xfId="1" applyFont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9" fontId="6" fillId="0" borderId="1" xfId="2" applyNumberFormat="1" applyFont="1" applyFill="1" applyBorder="1" applyAlignment="1">
      <alignment horizontal="center" vertical="center" wrapText="1"/>
    </xf>
    <xf numFmtId="0" fontId="6" fillId="5" borderId="2" xfId="2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6" fillId="5" borderId="3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/>
    </xf>
    <xf numFmtId="0" fontId="15" fillId="0" borderId="0" xfId="1" applyFont="1" applyBorder="1" applyAlignment="1">
      <alignment horizontal="center" wrapText="1"/>
    </xf>
    <xf numFmtId="165" fontId="15" fillId="0" borderId="0" xfId="1" applyNumberFormat="1" applyFont="1" applyBorder="1" applyAlignment="1">
      <alignment horizontal="center"/>
    </xf>
    <xf numFmtId="165" fontId="15" fillId="0" borderId="0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31" fillId="3" borderId="1" xfId="2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</cellXfs>
  <cellStyles count="51">
    <cellStyle name="Dziesiętny 2" xfId="5" xr:uid="{00000000-0005-0000-0000-000000000000}"/>
    <cellStyle name="Dziesiętny 2 2" xfId="6" xr:uid="{00000000-0005-0000-0000-000001000000}"/>
    <cellStyle name="Dziesiętny 2 2 2" xfId="7" xr:uid="{00000000-0005-0000-0000-000002000000}"/>
    <cellStyle name="Dziesiętny 2 3" xfId="8" xr:uid="{00000000-0005-0000-0000-000003000000}"/>
    <cellStyle name="Dziesiętny 2 4" xfId="9" xr:uid="{00000000-0005-0000-0000-000004000000}"/>
    <cellStyle name="Dziesiętny 3" xfId="10" xr:uid="{00000000-0005-0000-0000-000005000000}"/>
    <cellStyle name="Dziesiętny 3 2" xfId="11" xr:uid="{00000000-0005-0000-0000-000006000000}"/>
    <cellStyle name="Excel Built-in Normal" xfId="12" xr:uid="{00000000-0005-0000-0000-000007000000}"/>
    <cellStyle name="Normal 2" xfId="13" xr:uid="{00000000-0005-0000-0000-00000B000000}"/>
    <cellStyle name="Normalny" xfId="0" builtinId="0"/>
    <cellStyle name="Normalny 10" xfId="4" xr:uid="{00000000-0005-0000-0000-00000C000000}"/>
    <cellStyle name="Normalny 11" xfId="14" xr:uid="{00000000-0005-0000-0000-00000D000000}"/>
    <cellStyle name="Normalny 2" xfId="15" xr:uid="{00000000-0005-0000-0000-00000E000000}"/>
    <cellStyle name="Normalny 2 2" xfId="3" xr:uid="{00000000-0005-0000-0000-00000F000000}"/>
    <cellStyle name="Normalny 2 2 2" xfId="16" xr:uid="{00000000-0005-0000-0000-000010000000}"/>
    <cellStyle name="Normalny 2 3" xfId="17" xr:uid="{00000000-0005-0000-0000-000011000000}"/>
    <cellStyle name="Normalny 2 4" xfId="18" xr:uid="{00000000-0005-0000-0000-000012000000}"/>
    <cellStyle name="Normalny 2 5" xfId="19" xr:uid="{00000000-0005-0000-0000-000013000000}"/>
    <cellStyle name="Normalny 2 6" xfId="20" xr:uid="{00000000-0005-0000-0000-000014000000}"/>
    <cellStyle name="Normalny 2 6 2" xfId="21" xr:uid="{00000000-0005-0000-0000-000015000000}"/>
    <cellStyle name="Normalny 2 7" xfId="50" xr:uid="{00000000-0005-0000-0000-000016000000}"/>
    <cellStyle name="Normalny 3" xfId="22" xr:uid="{00000000-0005-0000-0000-000017000000}"/>
    <cellStyle name="Normalny 3 2" xfId="23" xr:uid="{00000000-0005-0000-0000-000018000000}"/>
    <cellStyle name="Normalny 3 3" xfId="24" xr:uid="{00000000-0005-0000-0000-000019000000}"/>
    <cellStyle name="Normalny 3 4" xfId="25" xr:uid="{00000000-0005-0000-0000-00001A000000}"/>
    <cellStyle name="Normalny 4" xfId="26" xr:uid="{00000000-0005-0000-0000-00001B000000}"/>
    <cellStyle name="Normalny 4 2" xfId="27" xr:uid="{00000000-0005-0000-0000-00001C000000}"/>
    <cellStyle name="Normalny 5" xfId="28" xr:uid="{00000000-0005-0000-0000-00001D000000}"/>
    <cellStyle name="Normalny 5 2" xfId="29" xr:uid="{00000000-0005-0000-0000-00001E000000}"/>
    <cellStyle name="Normalny 6" xfId="30" xr:uid="{00000000-0005-0000-0000-00001F000000}"/>
    <cellStyle name="Normalny 7" xfId="31" xr:uid="{00000000-0005-0000-0000-000020000000}"/>
    <cellStyle name="Normalny 8" xfId="32" xr:uid="{00000000-0005-0000-0000-000021000000}"/>
    <cellStyle name="Normalny 9" xfId="33" xr:uid="{00000000-0005-0000-0000-000022000000}"/>
    <cellStyle name="Procentowy 2" xfId="34" xr:uid="{00000000-0005-0000-0000-000024000000}"/>
    <cellStyle name="Procentowy 3" xfId="35" xr:uid="{00000000-0005-0000-0000-000025000000}"/>
    <cellStyle name="Procentowy 4" xfId="36" xr:uid="{00000000-0005-0000-0000-000026000000}"/>
    <cellStyle name="Procentowy 5" xfId="37" xr:uid="{00000000-0005-0000-0000-000027000000}"/>
    <cellStyle name="Procentowy 6" xfId="49" xr:uid="{00000000-0005-0000-0000-000028000000}"/>
    <cellStyle name="Tekst objaśnienia" xfId="1" builtinId="53"/>
    <cellStyle name="Tekst objaśnienia 2" xfId="2" xr:uid="{00000000-0005-0000-0000-000029000000}"/>
    <cellStyle name="Walutowy 2" xfId="38" xr:uid="{00000000-0005-0000-0000-00002A000000}"/>
    <cellStyle name="Walutowy 2 2" xfId="39" xr:uid="{00000000-0005-0000-0000-00002B000000}"/>
    <cellStyle name="Walutowy 3" xfId="40" xr:uid="{00000000-0005-0000-0000-00002C000000}"/>
    <cellStyle name="Walutowy 3 2" xfId="41" xr:uid="{00000000-0005-0000-0000-00002D000000}"/>
    <cellStyle name="Walutowy 4" xfId="42" xr:uid="{00000000-0005-0000-0000-00002E000000}"/>
    <cellStyle name="Walutowy 4 2" xfId="43" xr:uid="{00000000-0005-0000-0000-00002F000000}"/>
    <cellStyle name="Walutowy 4 2 2" xfId="44" xr:uid="{00000000-0005-0000-0000-000030000000}"/>
    <cellStyle name="Walutowy 4 3" xfId="45" xr:uid="{00000000-0005-0000-0000-000031000000}"/>
    <cellStyle name="Walutowy 5" xfId="46" xr:uid="{00000000-0005-0000-0000-000032000000}"/>
    <cellStyle name="Walutowy 5 2" xfId="47" xr:uid="{00000000-0005-0000-0000-000033000000}"/>
    <cellStyle name="Walutowy 6" xfId="48" xr:uid="{00000000-0005-0000-0000-000034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KF41"/>
  <sheetViews>
    <sheetView zoomScale="80" zoomScaleNormal="80" workbookViewId="0">
      <pane ySplit="4" topLeftCell="A32" activePane="bottomLeft" state="frozen"/>
      <selection activeCell="G28" sqref="G28"/>
      <selection pane="bottomLeft" activeCell="D50" sqref="D49:D50"/>
    </sheetView>
  </sheetViews>
  <sheetFormatPr defaultColWidth="22.109375" defaultRowHeight="11.4"/>
  <cols>
    <col min="1" max="2" width="5.33203125" style="46" customWidth="1"/>
    <col min="3" max="3" width="9.33203125" style="49" customWidth="1"/>
    <col min="4" max="4" width="17.33203125" style="46" customWidth="1"/>
    <col min="5" max="5" width="17.5546875" style="8" customWidth="1"/>
    <col min="6" max="6" width="10.109375" style="46" customWidth="1"/>
    <col min="7" max="7" width="13" style="51" customWidth="1"/>
    <col min="8" max="8" width="9.33203125" style="46" customWidth="1"/>
    <col min="9" max="9" width="6.33203125" style="53" customWidth="1"/>
    <col min="10" max="10" width="10.44140625" style="46" customWidth="1"/>
    <col min="11" max="11" width="11.44140625" style="46" customWidth="1"/>
    <col min="12" max="12" width="9.109375" style="46" customWidth="1"/>
    <col min="13" max="13" width="11.5546875" style="46" customWidth="1"/>
    <col min="14" max="16384" width="22.109375" style="1"/>
  </cols>
  <sheetData>
    <row r="1" spans="1:13" ht="12">
      <c r="A1" s="52"/>
      <c r="B1" s="52"/>
      <c r="C1" s="57" t="s">
        <v>54</v>
      </c>
      <c r="D1" s="59">
        <v>1</v>
      </c>
      <c r="E1" s="46"/>
      <c r="L1" s="46" t="s">
        <v>49</v>
      </c>
    </row>
    <row r="3" spans="1:13">
      <c r="A3" s="7"/>
      <c r="B3" s="7"/>
      <c r="C3" s="6"/>
      <c r="D3" s="7"/>
      <c r="F3" s="7"/>
      <c r="G3" s="8"/>
      <c r="H3" s="7"/>
      <c r="I3" s="9"/>
      <c r="J3" s="7"/>
      <c r="K3" s="7"/>
      <c r="L3" s="7"/>
      <c r="M3" s="7"/>
    </row>
    <row r="4" spans="1:13" s="2" customFormat="1" ht="40.799999999999997">
      <c r="A4" s="10" t="s">
        <v>40</v>
      </c>
      <c r="B4" s="10" t="s">
        <v>110</v>
      </c>
      <c r="C4" s="10" t="s">
        <v>0</v>
      </c>
      <c r="D4" s="11" t="s">
        <v>1</v>
      </c>
      <c r="E4" s="10" t="s">
        <v>2</v>
      </c>
      <c r="F4" s="12" t="s">
        <v>3</v>
      </c>
      <c r="G4" s="10" t="s">
        <v>4</v>
      </c>
      <c r="H4" s="35" t="s">
        <v>55</v>
      </c>
      <c r="I4" s="13" t="s">
        <v>51</v>
      </c>
      <c r="J4" s="14" t="s">
        <v>5</v>
      </c>
      <c r="K4" s="14" t="s">
        <v>6</v>
      </c>
      <c r="L4" s="10" t="s">
        <v>56</v>
      </c>
      <c r="M4" s="14" t="s">
        <v>57</v>
      </c>
    </row>
    <row r="5" spans="1:13" ht="13.2">
      <c r="A5" s="15">
        <v>1</v>
      </c>
      <c r="B5" s="15"/>
      <c r="C5" s="20"/>
      <c r="D5" s="61" t="s">
        <v>58</v>
      </c>
      <c r="E5" s="62" t="s">
        <v>58</v>
      </c>
      <c r="F5" s="63" t="s">
        <v>19</v>
      </c>
      <c r="G5" s="64" t="s">
        <v>59</v>
      </c>
      <c r="H5" s="64" t="s">
        <v>17</v>
      </c>
      <c r="I5" s="65">
        <v>25</v>
      </c>
      <c r="J5" s="66"/>
      <c r="K5" s="66"/>
      <c r="L5" s="67">
        <v>0.08</v>
      </c>
      <c r="M5" s="66"/>
    </row>
    <row r="6" spans="1:13" ht="22.8">
      <c r="A6" s="15">
        <f>A5+1</f>
        <v>2</v>
      </c>
      <c r="B6" s="15"/>
      <c r="C6" s="20"/>
      <c r="D6" s="61" t="s">
        <v>60</v>
      </c>
      <c r="E6" s="62" t="s">
        <v>58</v>
      </c>
      <c r="F6" s="63" t="s">
        <v>61</v>
      </c>
      <c r="G6" s="64" t="s">
        <v>8</v>
      </c>
      <c r="H6" s="64" t="s">
        <v>22</v>
      </c>
      <c r="I6" s="65">
        <v>60</v>
      </c>
      <c r="J6" s="66"/>
      <c r="K6" s="66"/>
      <c r="L6" s="67">
        <v>0.08</v>
      </c>
      <c r="M6" s="66"/>
    </row>
    <row r="7" spans="1:13" ht="22.8">
      <c r="A7" s="15">
        <f t="shared" ref="A7:A31" si="0">A6+1</f>
        <v>3</v>
      </c>
      <c r="B7" s="15"/>
      <c r="C7" s="20"/>
      <c r="D7" s="61" t="s">
        <v>60</v>
      </c>
      <c r="E7" s="62" t="s">
        <v>58</v>
      </c>
      <c r="F7" s="63" t="s">
        <v>61</v>
      </c>
      <c r="G7" s="64" t="s">
        <v>62</v>
      </c>
      <c r="H7" s="64" t="s">
        <v>18</v>
      </c>
      <c r="I7" s="65">
        <v>20</v>
      </c>
      <c r="J7" s="66"/>
      <c r="K7" s="66"/>
      <c r="L7" s="67">
        <v>0.08</v>
      </c>
      <c r="M7" s="66"/>
    </row>
    <row r="8" spans="1:13" ht="25.5" customHeight="1">
      <c r="A8" s="15">
        <f t="shared" si="0"/>
        <v>4</v>
      </c>
      <c r="B8" s="15"/>
      <c r="C8" s="20"/>
      <c r="D8" s="61" t="s">
        <v>63</v>
      </c>
      <c r="E8" s="64" t="s">
        <v>64</v>
      </c>
      <c r="F8" s="63" t="s">
        <v>7</v>
      </c>
      <c r="G8" s="67" t="s">
        <v>48</v>
      </c>
      <c r="H8" s="64" t="s">
        <v>65</v>
      </c>
      <c r="I8" s="65">
        <v>20</v>
      </c>
      <c r="J8" s="66"/>
      <c r="K8" s="66"/>
      <c r="L8" s="67">
        <v>0.08</v>
      </c>
      <c r="M8" s="66"/>
    </row>
    <row r="9" spans="1:13" ht="23.25" customHeight="1">
      <c r="A9" s="15">
        <f t="shared" si="0"/>
        <v>5</v>
      </c>
      <c r="B9" s="15"/>
      <c r="C9" s="20"/>
      <c r="D9" s="61" t="s">
        <v>66</v>
      </c>
      <c r="E9" s="64" t="s">
        <v>64</v>
      </c>
      <c r="F9" s="63" t="s">
        <v>67</v>
      </c>
      <c r="G9" s="67">
        <v>0.01</v>
      </c>
      <c r="H9" s="64" t="s">
        <v>68</v>
      </c>
      <c r="I9" s="65">
        <v>150</v>
      </c>
      <c r="J9" s="66"/>
      <c r="K9" s="66"/>
      <c r="L9" s="67">
        <v>0.08</v>
      </c>
      <c r="M9" s="66"/>
    </row>
    <row r="10" spans="1:13" ht="22.8">
      <c r="A10" s="15">
        <f t="shared" si="0"/>
        <v>6</v>
      </c>
      <c r="B10" s="15"/>
      <c r="C10" s="20"/>
      <c r="D10" s="61" t="s">
        <v>69</v>
      </c>
      <c r="E10" s="62" t="s">
        <v>70</v>
      </c>
      <c r="F10" s="63" t="s">
        <v>19</v>
      </c>
      <c r="G10" s="64" t="s">
        <v>71</v>
      </c>
      <c r="H10" s="78" t="s">
        <v>112</v>
      </c>
      <c r="I10" s="65">
        <v>3</v>
      </c>
      <c r="J10" s="66"/>
      <c r="K10" s="66"/>
      <c r="L10" s="67">
        <v>0.08</v>
      </c>
      <c r="M10" s="66"/>
    </row>
    <row r="11" spans="1:13" ht="13.2">
      <c r="A11" s="15">
        <f t="shared" si="0"/>
        <v>7</v>
      </c>
      <c r="B11" s="15"/>
      <c r="C11" s="20"/>
      <c r="D11" s="61" t="s">
        <v>72</v>
      </c>
      <c r="E11" s="64" t="s">
        <v>73</v>
      </c>
      <c r="F11" s="63" t="s">
        <v>7</v>
      </c>
      <c r="G11" s="64" t="s">
        <v>29</v>
      </c>
      <c r="H11" s="64" t="s">
        <v>10</v>
      </c>
      <c r="I11" s="65">
        <v>130</v>
      </c>
      <c r="J11" s="66"/>
      <c r="K11" s="66"/>
      <c r="L11" s="67">
        <v>0.08</v>
      </c>
      <c r="M11" s="66"/>
    </row>
    <row r="12" spans="1:13" ht="13.2">
      <c r="A12" s="15">
        <f t="shared" si="0"/>
        <v>8</v>
      </c>
      <c r="B12" s="15"/>
      <c r="C12" s="20"/>
      <c r="D12" s="61" t="s">
        <v>74</v>
      </c>
      <c r="E12" s="64" t="s">
        <v>73</v>
      </c>
      <c r="F12" s="63" t="s">
        <v>7</v>
      </c>
      <c r="G12" s="64" t="s">
        <v>42</v>
      </c>
      <c r="H12" s="64" t="s">
        <v>10</v>
      </c>
      <c r="I12" s="65">
        <v>130</v>
      </c>
      <c r="J12" s="66"/>
      <c r="K12" s="66"/>
      <c r="L12" s="67">
        <v>0.08</v>
      </c>
      <c r="M12" s="66"/>
    </row>
    <row r="13" spans="1:13" ht="13.2">
      <c r="A13" s="15">
        <f t="shared" si="0"/>
        <v>9</v>
      </c>
      <c r="B13" s="15"/>
      <c r="C13" s="20"/>
      <c r="D13" s="61" t="s">
        <v>74</v>
      </c>
      <c r="E13" s="64" t="s">
        <v>73</v>
      </c>
      <c r="F13" s="63" t="s">
        <v>7</v>
      </c>
      <c r="G13" s="64" t="s">
        <v>11</v>
      </c>
      <c r="H13" s="64" t="s">
        <v>10</v>
      </c>
      <c r="I13" s="65">
        <v>30</v>
      </c>
      <c r="J13" s="66"/>
      <c r="K13" s="66"/>
      <c r="L13" s="67">
        <v>0.08</v>
      </c>
      <c r="M13" s="66"/>
    </row>
    <row r="14" spans="1:13" ht="22.8">
      <c r="A14" s="15">
        <f t="shared" si="0"/>
        <v>10</v>
      </c>
      <c r="B14" s="15"/>
      <c r="C14" s="20"/>
      <c r="D14" s="61" t="s">
        <v>75</v>
      </c>
      <c r="E14" s="64" t="s">
        <v>76</v>
      </c>
      <c r="F14" s="63" t="s">
        <v>7</v>
      </c>
      <c r="G14" s="64" t="s">
        <v>77</v>
      </c>
      <c r="H14" s="64" t="s">
        <v>10</v>
      </c>
      <c r="I14" s="65">
        <v>4</v>
      </c>
      <c r="J14" s="66"/>
      <c r="K14" s="66"/>
      <c r="L14" s="67">
        <v>0.08</v>
      </c>
      <c r="M14" s="66"/>
    </row>
    <row r="15" spans="1:13" ht="13.2">
      <c r="A15" s="15">
        <f t="shared" si="0"/>
        <v>11</v>
      </c>
      <c r="B15" s="15"/>
      <c r="C15" s="20"/>
      <c r="D15" s="61" t="s">
        <v>78</v>
      </c>
      <c r="E15" s="64" t="s">
        <v>24</v>
      </c>
      <c r="F15" s="63" t="s">
        <v>19</v>
      </c>
      <c r="G15" s="64" t="s">
        <v>109</v>
      </c>
      <c r="H15" s="64" t="s">
        <v>17</v>
      </c>
      <c r="I15" s="65">
        <v>25</v>
      </c>
      <c r="J15" s="66"/>
      <c r="K15" s="66"/>
      <c r="L15" s="67">
        <v>0.08</v>
      </c>
      <c r="M15" s="66"/>
    </row>
    <row r="16" spans="1:13" ht="13.2">
      <c r="A16" s="15">
        <f t="shared" si="0"/>
        <v>12</v>
      </c>
      <c r="B16" s="15"/>
      <c r="C16" s="20"/>
      <c r="D16" s="61" t="s">
        <v>79</v>
      </c>
      <c r="E16" s="64" t="s">
        <v>24</v>
      </c>
      <c r="F16" s="63" t="s">
        <v>28</v>
      </c>
      <c r="G16" s="64" t="s">
        <v>80</v>
      </c>
      <c r="H16" s="64" t="s">
        <v>81</v>
      </c>
      <c r="I16" s="65">
        <v>2</v>
      </c>
      <c r="J16" s="66"/>
      <c r="K16" s="66"/>
      <c r="L16" s="67">
        <v>0.08</v>
      </c>
      <c r="M16" s="66"/>
    </row>
    <row r="17" spans="1:968" ht="13.2">
      <c r="A17" s="15">
        <f t="shared" si="0"/>
        <v>13</v>
      </c>
      <c r="B17" s="15"/>
      <c r="C17" s="20"/>
      <c r="D17" s="61" t="s">
        <v>82</v>
      </c>
      <c r="E17" s="64" t="s">
        <v>83</v>
      </c>
      <c r="F17" s="63" t="s">
        <v>19</v>
      </c>
      <c r="G17" s="64" t="s">
        <v>84</v>
      </c>
      <c r="H17" s="64" t="s">
        <v>17</v>
      </c>
      <c r="I17" s="65">
        <v>12</v>
      </c>
      <c r="J17" s="66"/>
      <c r="K17" s="66"/>
      <c r="L17" s="67">
        <v>0.08</v>
      </c>
      <c r="M17" s="66"/>
    </row>
    <row r="18" spans="1:968" ht="13.2">
      <c r="A18" s="15">
        <f t="shared" si="0"/>
        <v>14</v>
      </c>
      <c r="B18" s="15"/>
      <c r="C18" s="20"/>
      <c r="D18" s="61" t="s">
        <v>85</v>
      </c>
      <c r="E18" s="64" t="s">
        <v>83</v>
      </c>
      <c r="F18" s="63" t="s">
        <v>16</v>
      </c>
      <c r="G18" s="64" t="s">
        <v>15</v>
      </c>
      <c r="H18" s="64" t="s">
        <v>18</v>
      </c>
      <c r="I18" s="65">
        <v>170</v>
      </c>
      <c r="J18" s="66"/>
      <c r="K18" s="66"/>
      <c r="L18" s="67">
        <v>0.08</v>
      </c>
      <c r="M18" s="66"/>
    </row>
    <row r="19" spans="1:968" ht="13.2">
      <c r="A19" s="15">
        <f t="shared" si="0"/>
        <v>15</v>
      </c>
      <c r="B19" s="15"/>
      <c r="C19" s="20"/>
      <c r="D19" s="61" t="s">
        <v>86</v>
      </c>
      <c r="E19" s="64" t="s">
        <v>83</v>
      </c>
      <c r="F19" s="63" t="s">
        <v>25</v>
      </c>
      <c r="G19" s="64" t="s">
        <v>36</v>
      </c>
      <c r="H19" s="64" t="s">
        <v>21</v>
      </c>
      <c r="I19" s="65">
        <v>40</v>
      </c>
      <c r="J19" s="66"/>
      <c r="K19" s="66"/>
      <c r="L19" s="67">
        <v>0.08</v>
      </c>
      <c r="M19" s="66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  <c r="OJ19" s="5"/>
      <c r="OK19" s="5"/>
      <c r="OL19" s="5"/>
      <c r="OM19" s="5"/>
      <c r="ON19" s="5"/>
      <c r="OO19" s="5"/>
      <c r="OP19" s="5"/>
      <c r="OQ19" s="5"/>
      <c r="OR19" s="5"/>
      <c r="OS19" s="5"/>
      <c r="OT19" s="5"/>
      <c r="OU19" s="5"/>
      <c r="OV19" s="5"/>
      <c r="OW19" s="5"/>
      <c r="OX19" s="5"/>
      <c r="OY19" s="5"/>
      <c r="OZ19" s="5"/>
      <c r="PA19" s="5"/>
      <c r="PB19" s="5"/>
      <c r="PC19" s="5"/>
      <c r="PD19" s="5"/>
      <c r="PE19" s="5"/>
      <c r="PF19" s="5"/>
      <c r="PG19" s="5"/>
      <c r="PH19" s="5"/>
      <c r="PI19" s="5"/>
      <c r="PJ19" s="5"/>
      <c r="PK19" s="5"/>
      <c r="PL19" s="5"/>
      <c r="PM19" s="5"/>
      <c r="PN19" s="5"/>
      <c r="PO19" s="5"/>
      <c r="PP19" s="5"/>
      <c r="PQ19" s="5"/>
      <c r="PR19" s="5"/>
      <c r="PS19" s="5"/>
      <c r="PT19" s="5"/>
      <c r="PU19" s="5"/>
      <c r="PV19" s="5"/>
      <c r="PW19" s="5"/>
      <c r="PX19" s="5"/>
      <c r="PY19" s="5"/>
      <c r="PZ19" s="5"/>
      <c r="QA19" s="5"/>
      <c r="QB19" s="5"/>
      <c r="QC19" s="5"/>
      <c r="QD19" s="5"/>
      <c r="QE19" s="5"/>
      <c r="QF19" s="5"/>
      <c r="QG19" s="5"/>
      <c r="QH19" s="5"/>
      <c r="QI19" s="5"/>
      <c r="QJ19" s="5"/>
      <c r="QK19" s="5"/>
      <c r="QL19" s="5"/>
      <c r="QM19" s="5"/>
      <c r="QN19" s="5"/>
      <c r="QO19" s="5"/>
      <c r="QP19" s="5"/>
      <c r="QQ19" s="5"/>
      <c r="QR19" s="5"/>
      <c r="QS19" s="5"/>
      <c r="QT19" s="5"/>
      <c r="QU19" s="5"/>
      <c r="QV19" s="5"/>
      <c r="QW19" s="5"/>
      <c r="QX19" s="5"/>
      <c r="QY19" s="5"/>
      <c r="QZ19" s="5"/>
      <c r="RA19" s="5"/>
      <c r="RB19" s="5"/>
      <c r="RC19" s="5"/>
      <c r="RD19" s="5"/>
      <c r="RE19" s="5"/>
      <c r="RF19" s="5"/>
      <c r="RG19" s="5"/>
      <c r="RH19" s="5"/>
      <c r="RI19" s="5"/>
      <c r="RJ19" s="5"/>
      <c r="RK19" s="5"/>
      <c r="RL19" s="5"/>
      <c r="RM19" s="5"/>
      <c r="RN19" s="5"/>
      <c r="RO19" s="5"/>
      <c r="RP19" s="5"/>
      <c r="RQ19" s="5"/>
      <c r="RR19" s="5"/>
      <c r="RS19" s="5"/>
      <c r="RT19" s="5"/>
      <c r="RU19" s="5"/>
      <c r="RV19" s="5"/>
      <c r="RW19" s="5"/>
      <c r="RX19" s="5"/>
      <c r="RY19" s="5"/>
      <c r="RZ19" s="5"/>
      <c r="SA19" s="5"/>
      <c r="SB19" s="5"/>
      <c r="SC19" s="5"/>
      <c r="SD19" s="5"/>
      <c r="SE19" s="5"/>
      <c r="SF19" s="5"/>
      <c r="SG19" s="5"/>
      <c r="SH19" s="5"/>
      <c r="SI19" s="5"/>
      <c r="SJ19" s="5"/>
      <c r="SK19" s="5"/>
      <c r="SL19" s="5"/>
      <c r="SM19" s="5"/>
      <c r="SN19" s="5"/>
      <c r="SO19" s="5"/>
      <c r="SP19" s="5"/>
      <c r="SQ19" s="5"/>
      <c r="SR19" s="5"/>
      <c r="SS19" s="5"/>
      <c r="ST19" s="5"/>
      <c r="SU19" s="5"/>
      <c r="SV19" s="5"/>
      <c r="SW19" s="5"/>
      <c r="SX19" s="5"/>
      <c r="SY19" s="5"/>
      <c r="SZ19" s="5"/>
      <c r="TA19" s="5"/>
      <c r="TB19" s="5"/>
      <c r="TC19" s="5"/>
      <c r="TD19" s="5"/>
      <c r="TE19" s="5"/>
      <c r="TF19" s="5"/>
      <c r="TG19" s="5"/>
      <c r="TH19" s="5"/>
      <c r="TI19" s="5"/>
      <c r="TJ19" s="5"/>
      <c r="TK19" s="5"/>
      <c r="TL19" s="5"/>
      <c r="TM19" s="5"/>
      <c r="TN19" s="5"/>
      <c r="TO19" s="5"/>
      <c r="TP19" s="5"/>
      <c r="TQ19" s="5"/>
      <c r="TR19" s="5"/>
      <c r="TS19" s="5"/>
      <c r="TT19" s="5"/>
      <c r="TU19" s="5"/>
      <c r="TV19" s="5"/>
      <c r="TW19" s="5"/>
      <c r="TX19" s="5"/>
      <c r="TY19" s="5"/>
      <c r="TZ19" s="5"/>
      <c r="UA19" s="5"/>
      <c r="UB19" s="5"/>
      <c r="UC19" s="5"/>
      <c r="UD19" s="5"/>
      <c r="UE19" s="5"/>
      <c r="UF19" s="5"/>
      <c r="UG19" s="5"/>
      <c r="UH19" s="5"/>
      <c r="UI19" s="5"/>
      <c r="UJ19" s="5"/>
      <c r="UK19" s="5"/>
      <c r="UL19" s="5"/>
      <c r="UM19" s="5"/>
      <c r="UN19" s="5"/>
      <c r="UO19" s="5"/>
      <c r="UP19" s="5"/>
      <c r="UQ19" s="5"/>
      <c r="UR19" s="5"/>
      <c r="US19" s="5"/>
      <c r="UT19" s="5"/>
      <c r="UU19" s="5"/>
      <c r="UV19" s="5"/>
      <c r="UW19" s="5"/>
      <c r="UX19" s="5"/>
      <c r="UY19" s="5"/>
      <c r="UZ19" s="5"/>
      <c r="VA19" s="5"/>
      <c r="VB19" s="5"/>
      <c r="VC19" s="5"/>
      <c r="VD19" s="5"/>
      <c r="VE19" s="5"/>
      <c r="VF19" s="5"/>
      <c r="VG19" s="5"/>
      <c r="VH19" s="5"/>
      <c r="VI19" s="5"/>
      <c r="VJ19" s="5"/>
      <c r="VK19" s="5"/>
      <c r="VL19" s="5"/>
      <c r="VM19" s="5"/>
      <c r="VN19" s="5"/>
      <c r="VO19" s="5"/>
      <c r="VP19" s="5"/>
      <c r="VQ19" s="5"/>
      <c r="VR19" s="5"/>
      <c r="VS19" s="5"/>
      <c r="VT19" s="5"/>
      <c r="VU19" s="5"/>
      <c r="VV19" s="5"/>
      <c r="VW19" s="5"/>
      <c r="VX19" s="5"/>
      <c r="VY19" s="5"/>
      <c r="VZ19" s="5"/>
      <c r="WA19" s="5"/>
      <c r="WB19" s="5"/>
      <c r="WC19" s="5"/>
      <c r="WD19" s="5"/>
      <c r="WE19" s="5"/>
      <c r="WF19" s="5"/>
      <c r="WG19" s="5"/>
      <c r="WH19" s="5"/>
      <c r="WI19" s="5"/>
      <c r="WJ19" s="5"/>
      <c r="WK19" s="5"/>
      <c r="WL19" s="5"/>
      <c r="WM19" s="5"/>
      <c r="WN19" s="5"/>
      <c r="WO19" s="5"/>
      <c r="WP19" s="5"/>
      <c r="WQ19" s="5"/>
      <c r="WR19" s="5"/>
      <c r="WS19" s="5"/>
      <c r="WT19" s="5"/>
      <c r="WU19" s="5"/>
      <c r="WV19" s="5"/>
      <c r="WW19" s="5"/>
      <c r="WX19" s="5"/>
      <c r="WY19" s="5"/>
      <c r="WZ19" s="5"/>
      <c r="XA19" s="5"/>
      <c r="XB19" s="5"/>
      <c r="XC19" s="5"/>
      <c r="XD19" s="5"/>
      <c r="XE19" s="5"/>
      <c r="XF19" s="5"/>
      <c r="XG19" s="5"/>
      <c r="XH19" s="5"/>
      <c r="XI19" s="5"/>
      <c r="XJ19" s="5"/>
      <c r="XK19" s="5"/>
      <c r="XL19" s="5"/>
      <c r="XM19" s="5"/>
      <c r="XN19" s="5"/>
      <c r="XO19" s="5"/>
      <c r="XP19" s="5"/>
      <c r="XQ19" s="5"/>
      <c r="XR19" s="5"/>
      <c r="XS19" s="5"/>
      <c r="XT19" s="5"/>
      <c r="XU19" s="5"/>
      <c r="XV19" s="5"/>
      <c r="XW19" s="5"/>
      <c r="XX19" s="5"/>
      <c r="XY19" s="5"/>
      <c r="XZ19" s="5"/>
      <c r="YA19" s="5"/>
      <c r="YB19" s="5"/>
      <c r="YC19" s="5"/>
      <c r="YD19" s="5"/>
      <c r="YE19" s="5"/>
      <c r="YF19" s="5"/>
      <c r="YG19" s="5"/>
      <c r="YH19" s="5"/>
      <c r="YI19" s="5"/>
      <c r="YJ19" s="5"/>
      <c r="YK19" s="5"/>
      <c r="YL19" s="5"/>
      <c r="YM19" s="5"/>
      <c r="YN19" s="5"/>
      <c r="YO19" s="5"/>
      <c r="YP19" s="5"/>
      <c r="YQ19" s="5"/>
      <c r="YR19" s="5"/>
      <c r="YS19" s="5"/>
      <c r="YT19" s="5"/>
      <c r="YU19" s="5"/>
      <c r="YV19" s="5"/>
      <c r="YW19" s="5"/>
      <c r="YX19" s="5"/>
      <c r="YY19" s="5"/>
      <c r="YZ19" s="5"/>
      <c r="ZA19" s="5"/>
      <c r="ZB19" s="5"/>
      <c r="ZC19" s="5"/>
      <c r="ZD19" s="5"/>
      <c r="ZE19" s="5"/>
      <c r="ZF19" s="5"/>
      <c r="ZG19" s="5"/>
      <c r="ZH19" s="5"/>
      <c r="ZI19" s="5"/>
      <c r="ZJ19" s="5"/>
      <c r="ZK19" s="5"/>
      <c r="ZL19" s="5"/>
      <c r="ZM19" s="5"/>
      <c r="ZN19" s="5"/>
      <c r="ZO19" s="5"/>
      <c r="ZP19" s="5"/>
      <c r="ZQ19" s="5"/>
      <c r="ZR19" s="5"/>
      <c r="ZS19" s="5"/>
      <c r="ZT19" s="5"/>
      <c r="ZU19" s="5"/>
      <c r="ZV19" s="5"/>
      <c r="ZW19" s="5"/>
      <c r="ZX19" s="5"/>
      <c r="ZY19" s="5"/>
      <c r="ZZ19" s="5"/>
      <c r="AAA19" s="5"/>
      <c r="AAB19" s="5"/>
      <c r="AAC19" s="5"/>
      <c r="AAD19" s="5"/>
      <c r="AAE19" s="5"/>
      <c r="AAF19" s="5"/>
      <c r="AAG19" s="5"/>
      <c r="AAH19" s="5"/>
      <c r="AAI19" s="5"/>
      <c r="AAJ19" s="5"/>
      <c r="AAK19" s="5"/>
      <c r="AAL19" s="5"/>
      <c r="AAM19" s="5"/>
      <c r="AAN19" s="5"/>
      <c r="AAO19" s="5"/>
      <c r="AAP19" s="5"/>
      <c r="AAQ19" s="5"/>
      <c r="AAR19" s="5"/>
      <c r="AAS19" s="5"/>
      <c r="AAT19" s="5"/>
      <c r="AAU19" s="5"/>
      <c r="AAV19" s="5"/>
      <c r="AAW19" s="5"/>
      <c r="AAX19" s="5"/>
      <c r="AAY19" s="5"/>
      <c r="AAZ19" s="5"/>
      <c r="ABA19" s="5"/>
      <c r="ABB19" s="5"/>
      <c r="ABC19" s="5"/>
      <c r="ABD19" s="5"/>
      <c r="ABE19" s="5"/>
      <c r="ABF19" s="5"/>
      <c r="ABG19" s="5"/>
      <c r="ABH19" s="5"/>
      <c r="ABI19" s="5"/>
      <c r="ABJ19" s="5"/>
      <c r="ABK19" s="5"/>
      <c r="ABL19" s="5"/>
      <c r="ABM19" s="5"/>
      <c r="ABN19" s="5"/>
      <c r="ABO19" s="5"/>
      <c r="ABP19" s="5"/>
      <c r="ABQ19" s="5"/>
      <c r="ABR19" s="5"/>
      <c r="ABS19" s="5"/>
      <c r="ABT19" s="5"/>
      <c r="ABU19" s="5"/>
      <c r="ABV19" s="5"/>
      <c r="ABW19" s="5"/>
      <c r="ABX19" s="5"/>
      <c r="ABY19" s="5"/>
      <c r="ABZ19" s="5"/>
      <c r="ACA19" s="5"/>
      <c r="ACB19" s="5"/>
      <c r="ACC19" s="5"/>
      <c r="ACD19" s="5"/>
      <c r="ACE19" s="5"/>
      <c r="ACF19" s="5"/>
      <c r="ACG19" s="5"/>
      <c r="ACH19" s="5"/>
      <c r="ACI19" s="5"/>
      <c r="ACJ19" s="5"/>
      <c r="ACK19" s="5"/>
      <c r="ACL19" s="5"/>
      <c r="ACM19" s="5"/>
      <c r="ACN19" s="5"/>
      <c r="ACO19" s="5"/>
      <c r="ACP19" s="5"/>
      <c r="ACQ19" s="5"/>
      <c r="ACR19" s="5"/>
      <c r="ACS19" s="5"/>
      <c r="ACT19" s="5"/>
      <c r="ACU19" s="5"/>
      <c r="ACV19" s="5"/>
      <c r="ACW19" s="5"/>
      <c r="ACX19" s="5"/>
      <c r="ACY19" s="5"/>
      <c r="ACZ19" s="5"/>
      <c r="ADA19" s="5"/>
      <c r="ADB19" s="5"/>
      <c r="ADC19" s="5"/>
      <c r="ADD19" s="5"/>
      <c r="ADE19" s="5"/>
      <c r="ADF19" s="5"/>
      <c r="ADG19" s="5"/>
      <c r="ADH19" s="5"/>
      <c r="ADI19" s="5"/>
      <c r="ADJ19" s="5"/>
      <c r="ADK19" s="5"/>
      <c r="ADL19" s="5"/>
      <c r="ADM19" s="5"/>
      <c r="ADN19" s="5"/>
      <c r="ADO19" s="5"/>
      <c r="ADP19" s="5"/>
      <c r="ADQ19" s="5"/>
      <c r="ADR19" s="5"/>
      <c r="ADS19" s="5"/>
      <c r="ADT19" s="5"/>
      <c r="ADU19" s="5"/>
      <c r="ADV19" s="5"/>
      <c r="ADW19" s="5"/>
      <c r="ADX19" s="5"/>
      <c r="ADY19" s="5"/>
      <c r="ADZ19" s="5"/>
      <c r="AEA19" s="5"/>
      <c r="AEB19" s="5"/>
      <c r="AEC19" s="5"/>
      <c r="AED19" s="5"/>
      <c r="AEE19" s="5"/>
      <c r="AEF19" s="5"/>
      <c r="AEG19" s="5"/>
      <c r="AEH19" s="5"/>
      <c r="AEI19" s="5"/>
      <c r="AEJ19" s="5"/>
      <c r="AEK19" s="5"/>
      <c r="AEL19" s="5"/>
      <c r="AEM19" s="5"/>
      <c r="AEN19" s="5"/>
      <c r="AEO19" s="5"/>
      <c r="AEP19" s="5"/>
      <c r="AEQ19" s="5"/>
      <c r="AER19" s="5"/>
      <c r="AES19" s="5"/>
      <c r="AET19" s="5"/>
      <c r="AEU19" s="5"/>
      <c r="AEV19" s="5"/>
      <c r="AEW19" s="5"/>
      <c r="AEX19" s="5"/>
      <c r="AEY19" s="5"/>
      <c r="AEZ19" s="5"/>
      <c r="AFA19" s="5"/>
      <c r="AFB19" s="5"/>
      <c r="AFC19" s="5"/>
      <c r="AFD19" s="5"/>
      <c r="AFE19" s="5"/>
      <c r="AFF19" s="5"/>
      <c r="AFG19" s="5"/>
      <c r="AFH19" s="5"/>
      <c r="AFI19" s="5"/>
      <c r="AFJ19" s="5"/>
      <c r="AFK19" s="5"/>
      <c r="AFL19" s="5"/>
      <c r="AFM19" s="5"/>
      <c r="AFN19" s="5"/>
      <c r="AFO19" s="5"/>
      <c r="AFP19" s="5"/>
      <c r="AFQ19" s="5"/>
      <c r="AFR19" s="5"/>
      <c r="AFS19" s="5"/>
      <c r="AFT19" s="5"/>
      <c r="AFU19" s="5"/>
      <c r="AFV19" s="5"/>
      <c r="AFW19" s="5"/>
      <c r="AFX19" s="5"/>
      <c r="AFY19" s="5"/>
      <c r="AFZ19" s="5"/>
      <c r="AGA19" s="5"/>
      <c r="AGB19" s="5"/>
      <c r="AGC19" s="5"/>
      <c r="AGD19" s="5"/>
      <c r="AGE19" s="5"/>
      <c r="AGF19" s="5"/>
      <c r="AGG19" s="5"/>
      <c r="AGH19" s="5"/>
      <c r="AGI19" s="5"/>
      <c r="AGJ19" s="5"/>
      <c r="AGK19" s="5"/>
      <c r="AGL19" s="5"/>
      <c r="AGM19" s="5"/>
      <c r="AGN19" s="5"/>
      <c r="AGO19" s="5"/>
      <c r="AGP19" s="5"/>
      <c r="AGQ19" s="5"/>
      <c r="AGR19" s="5"/>
      <c r="AGS19" s="5"/>
      <c r="AGT19" s="5"/>
      <c r="AGU19" s="5"/>
      <c r="AGV19" s="5"/>
      <c r="AGW19" s="5"/>
      <c r="AGX19" s="5"/>
      <c r="AGY19" s="5"/>
      <c r="AGZ19" s="5"/>
      <c r="AHA19" s="5"/>
      <c r="AHB19" s="5"/>
      <c r="AHC19" s="5"/>
      <c r="AHD19" s="5"/>
      <c r="AHE19" s="5"/>
      <c r="AHF19" s="5"/>
      <c r="AHG19" s="5"/>
      <c r="AHH19" s="5"/>
      <c r="AHI19" s="5"/>
      <c r="AHJ19" s="5"/>
      <c r="AHK19" s="5"/>
      <c r="AHL19" s="5"/>
      <c r="AHM19" s="5"/>
      <c r="AHN19" s="5"/>
      <c r="AHO19" s="5"/>
      <c r="AHP19" s="5"/>
      <c r="AHQ19" s="5"/>
      <c r="AHR19" s="5"/>
      <c r="AHS19" s="5"/>
      <c r="AHT19" s="5"/>
      <c r="AHU19" s="5"/>
      <c r="AHV19" s="5"/>
      <c r="AHW19" s="5"/>
      <c r="AHX19" s="5"/>
      <c r="AHY19" s="5"/>
      <c r="AHZ19" s="5"/>
      <c r="AIA19" s="5"/>
      <c r="AIB19" s="5"/>
      <c r="AIC19" s="5"/>
      <c r="AID19" s="5"/>
      <c r="AIE19" s="5"/>
      <c r="AIF19" s="5"/>
      <c r="AIG19" s="5"/>
      <c r="AIH19" s="5"/>
      <c r="AII19" s="5"/>
      <c r="AIJ19" s="5"/>
      <c r="AIK19" s="5"/>
      <c r="AIL19" s="5"/>
      <c r="AIM19" s="5"/>
      <c r="AIN19" s="5"/>
      <c r="AIO19" s="5"/>
      <c r="AIP19" s="5"/>
      <c r="AIQ19" s="5"/>
      <c r="AIR19" s="5"/>
      <c r="AIS19" s="5"/>
      <c r="AIT19" s="5"/>
      <c r="AIU19" s="5"/>
      <c r="AIV19" s="5"/>
      <c r="AIW19" s="5"/>
      <c r="AIX19" s="5"/>
      <c r="AIY19" s="5"/>
      <c r="AIZ19" s="5"/>
      <c r="AJA19" s="5"/>
      <c r="AJB19" s="5"/>
      <c r="AJC19" s="5"/>
      <c r="AJD19" s="5"/>
      <c r="AJE19" s="5"/>
      <c r="AJF19" s="5"/>
      <c r="AJG19" s="5"/>
      <c r="AJH19" s="5"/>
      <c r="AJI19" s="5"/>
      <c r="AJJ19" s="5"/>
      <c r="AJK19" s="5"/>
      <c r="AJL19" s="5"/>
      <c r="AJM19" s="5"/>
      <c r="AJN19" s="5"/>
      <c r="AJO19" s="5"/>
      <c r="AJP19" s="5"/>
      <c r="AJQ19" s="5"/>
      <c r="AJR19" s="5"/>
      <c r="AJS19" s="5"/>
      <c r="AJT19" s="5"/>
      <c r="AJU19" s="5"/>
      <c r="AJV19" s="5"/>
      <c r="AJW19" s="5"/>
      <c r="AJX19" s="5"/>
      <c r="AJY19" s="5"/>
      <c r="AJZ19" s="5"/>
      <c r="AKA19" s="5"/>
      <c r="AKB19" s="5"/>
      <c r="AKC19" s="5"/>
      <c r="AKD19" s="5"/>
      <c r="AKE19" s="5"/>
      <c r="AKF19" s="5"/>
    </row>
    <row r="20" spans="1:968" ht="13.2">
      <c r="A20" s="15">
        <f t="shared" si="0"/>
        <v>16</v>
      </c>
      <c r="B20" s="15"/>
      <c r="C20" s="20"/>
      <c r="D20" s="68" t="s">
        <v>87</v>
      </c>
      <c r="E20" s="69" t="s">
        <v>83</v>
      </c>
      <c r="F20" s="70" t="s">
        <v>7</v>
      </c>
      <c r="G20" s="69" t="s">
        <v>37</v>
      </c>
      <c r="H20" s="69" t="s">
        <v>22</v>
      </c>
      <c r="I20" s="65">
        <v>25</v>
      </c>
      <c r="J20" s="66"/>
      <c r="K20" s="66"/>
      <c r="L20" s="67">
        <v>0.08</v>
      </c>
      <c r="M20" s="66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</row>
    <row r="21" spans="1:968" ht="13.2">
      <c r="A21" s="15">
        <f t="shared" si="0"/>
        <v>17</v>
      </c>
      <c r="B21" s="15"/>
      <c r="C21" s="20"/>
      <c r="D21" s="61" t="s">
        <v>88</v>
      </c>
      <c r="E21" s="64" t="s">
        <v>88</v>
      </c>
      <c r="F21" s="63" t="s">
        <v>12</v>
      </c>
      <c r="G21" s="64" t="s">
        <v>43</v>
      </c>
      <c r="H21" s="64" t="s">
        <v>13</v>
      </c>
      <c r="I21" s="65">
        <v>70</v>
      </c>
      <c r="J21" s="66"/>
      <c r="K21" s="66"/>
      <c r="L21" s="67">
        <v>0.08</v>
      </c>
      <c r="M21" s="66"/>
    </row>
    <row r="22" spans="1:968" ht="34.200000000000003">
      <c r="A22" s="15">
        <f t="shared" si="0"/>
        <v>18</v>
      </c>
      <c r="B22" s="15"/>
      <c r="C22" s="20"/>
      <c r="D22" s="61" t="s">
        <v>89</v>
      </c>
      <c r="E22" s="64" t="s">
        <v>90</v>
      </c>
      <c r="F22" s="63" t="s">
        <v>26</v>
      </c>
      <c r="G22" s="64" t="s">
        <v>31</v>
      </c>
      <c r="H22" s="64" t="s">
        <v>23</v>
      </c>
      <c r="I22" s="65">
        <v>12</v>
      </c>
      <c r="J22" s="66"/>
      <c r="K22" s="66"/>
      <c r="L22" s="67">
        <v>0.08</v>
      </c>
      <c r="M22" s="66"/>
    </row>
    <row r="23" spans="1:968" ht="34.200000000000003">
      <c r="A23" s="15">
        <f t="shared" si="0"/>
        <v>19</v>
      </c>
      <c r="B23" s="15"/>
      <c r="C23" s="20"/>
      <c r="D23" s="61" t="s">
        <v>91</v>
      </c>
      <c r="E23" s="64" t="s">
        <v>92</v>
      </c>
      <c r="F23" s="63" t="s">
        <v>93</v>
      </c>
      <c r="G23" s="64" t="s">
        <v>94</v>
      </c>
      <c r="H23" s="64" t="s">
        <v>17</v>
      </c>
      <c r="I23" s="65">
        <v>5</v>
      </c>
      <c r="J23" s="66"/>
      <c r="K23" s="66"/>
      <c r="L23" s="67">
        <v>0.08</v>
      </c>
      <c r="M23" s="66"/>
    </row>
    <row r="24" spans="1:968" ht="13.2">
      <c r="A24" s="15">
        <f t="shared" si="0"/>
        <v>20</v>
      </c>
      <c r="B24" s="15"/>
      <c r="C24" s="20"/>
      <c r="D24" s="71" t="s">
        <v>95</v>
      </c>
      <c r="E24" s="72" t="s">
        <v>96</v>
      </c>
      <c r="F24" s="55" t="s">
        <v>93</v>
      </c>
      <c r="G24" s="72" t="s">
        <v>41</v>
      </c>
      <c r="H24" s="72" t="s">
        <v>18</v>
      </c>
      <c r="I24" s="65">
        <v>240</v>
      </c>
      <c r="J24" s="66"/>
      <c r="K24" s="66"/>
      <c r="L24" s="67">
        <v>0.08</v>
      </c>
      <c r="M24" s="66"/>
    </row>
    <row r="25" spans="1:968" ht="22.8">
      <c r="A25" s="15">
        <f t="shared" si="0"/>
        <v>21</v>
      </c>
      <c r="B25" s="15"/>
      <c r="C25" s="20"/>
      <c r="D25" s="71" t="s">
        <v>95</v>
      </c>
      <c r="E25" s="72" t="s">
        <v>96</v>
      </c>
      <c r="F25" s="55" t="s">
        <v>28</v>
      </c>
      <c r="G25" s="72" t="s">
        <v>36</v>
      </c>
      <c r="H25" s="78" t="s">
        <v>113</v>
      </c>
      <c r="I25" s="65">
        <v>60</v>
      </c>
      <c r="J25" s="66"/>
      <c r="K25" s="66"/>
      <c r="L25" s="67">
        <v>0.08</v>
      </c>
      <c r="M25" s="66"/>
    </row>
    <row r="26" spans="1:968" ht="22.8">
      <c r="A26" s="15">
        <f t="shared" si="0"/>
        <v>22</v>
      </c>
      <c r="B26" s="15"/>
      <c r="C26" s="20"/>
      <c r="D26" s="71" t="s">
        <v>97</v>
      </c>
      <c r="E26" s="72" t="s">
        <v>96</v>
      </c>
      <c r="F26" s="55" t="s">
        <v>7</v>
      </c>
      <c r="G26" s="72" t="s">
        <v>15</v>
      </c>
      <c r="H26" s="72" t="s">
        <v>10</v>
      </c>
      <c r="I26" s="65">
        <v>70</v>
      </c>
      <c r="J26" s="66"/>
      <c r="K26" s="66"/>
      <c r="L26" s="67">
        <v>0.08</v>
      </c>
      <c r="M26" s="66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5"/>
      <c r="NH26" s="5"/>
      <c r="NI26" s="5"/>
      <c r="NJ26" s="5"/>
      <c r="NK26" s="5"/>
      <c r="NL26" s="5"/>
      <c r="NM26" s="5"/>
      <c r="NN26" s="5"/>
      <c r="NO26" s="5"/>
      <c r="NP26" s="5"/>
      <c r="NQ26" s="5"/>
      <c r="NR26" s="5"/>
      <c r="NS26" s="5"/>
      <c r="NT26" s="5"/>
      <c r="NU26" s="5"/>
      <c r="NV26" s="5"/>
      <c r="NW26" s="5"/>
      <c r="NX26" s="5"/>
      <c r="NY26" s="5"/>
      <c r="NZ26" s="5"/>
      <c r="OA26" s="5"/>
      <c r="OB26" s="5"/>
      <c r="OC26" s="5"/>
      <c r="OD26" s="5"/>
      <c r="OE26" s="5"/>
      <c r="OF26" s="5"/>
      <c r="OG26" s="5"/>
      <c r="OH26" s="5"/>
      <c r="OI26" s="5"/>
      <c r="OJ26" s="5"/>
      <c r="OK26" s="5"/>
      <c r="OL26" s="5"/>
      <c r="OM26" s="5"/>
      <c r="ON26" s="5"/>
      <c r="OO26" s="5"/>
      <c r="OP26" s="5"/>
      <c r="OQ26" s="5"/>
      <c r="OR26" s="5"/>
      <c r="OS26" s="5"/>
      <c r="OT26" s="5"/>
      <c r="OU26" s="5"/>
      <c r="OV26" s="5"/>
      <c r="OW26" s="5"/>
      <c r="OX26" s="5"/>
      <c r="OY26" s="5"/>
      <c r="OZ26" s="5"/>
      <c r="PA26" s="5"/>
      <c r="PB26" s="5"/>
      <c r="PC26" s="5"/>
      <c r="PD26" s="5"/>
      <c r="PE26" s="5"/>
      <c r="PF26" s="5"/>
      <c r="PG26" s="5"/>
      <c r="PH26" s="5"/>
      <c r="PI26" s="5"/>
      <c r="PJ26" s="5"/>
      <c r="PK26" s="5"/>
      <c r="PL26" s="5"/>
      <c r="PM26" s="5"/>
      <c r="PN26" s="5"/>
      <c r="PO26" s="5"/>
      <c r="PP26" s="5"/>
      <c r="PQ26" s="5"/>
      <c r="PR26" s="5"/>
      <c r="PS26" s="5"/>
      <c r="PT26" s="5"/>
      <c r="PU26" s="5"/>
      <c r="PV26" s="5"/>
      <c r="PW26" s="5"/>
      <c r="PX26" s="5"/>
      <c r="PY26" s="5"/>
      <c r="PZ26" s="5"/>
      <c r="QA26" s="5"/>
      <c r="QB26" s="5"/>
      <c r="QC26" s="5"/>
      <c r="QD26" s="5"/>
      <c r="QE26" s="5"/>
      <c r="QF26" s="5"/>
      <c r="QG26" s="5"/>
      <c r="QH26" s="5"/>
      <c r="QI26" s="5"/>
      <c r="QJ26" s="5"/>
      <c r="QK26" s="5"/>
      <c r="QL26" s="5"/>
      <c r="QM26" s="5"/>
      <c r="QN26" s="5"/>
      <c r="QO26" s="5"/>
      <c r="QP26" s="5"/>
      <c r="QQ26" s="5"/>
      <c r="QR26" s="5"/>
      <c r="QS26" s="5"/>
      <c r="QT26" s="5"/>
      <c r="QU26" s="5"/>
      <c r="QV26" s="5"/>
      <c r="QW26" s="5"/>
      <c r="QX26" s="5"/>
      <c r="QY26" s="5"/>
      <c r="QZ26" s="5"/>
      <c r="RA26" s="5"/>
      <c r="RB26" s="5"/>
      <c r="RC26" s="5"/>
      <c r="RD26" s="5"/>
      <c r="RE26" s="5"/>
      <c r="RF26" s="5"/>
      <c r="RG26" s="5"/>
      <c r="RH26" s="5"/>
      <c r="RI26" s="5"/>
      <c r="RJ26" s="5"/>
      <c r="RK26" s="5"/>
      <c r="RL26" s="5"/>
      <c r="RM26" s="5"/>
      <c r="RN26" s="5"/>
      <c r="RO26" s="5"/>
      <c r="RP26" s="5"/>
      <c r="RQ26" s="5"/>
      <c r="RR26" s="5"/>
      <c r="RS26" s="5"/>
      <c r="RT26" s="5"/>
      <c r="RU26" s="5"/>
      <c r="RV26" s="5"/>
      <c r="RW26" s="5"/>
      <c r="RX26" s="5"/>
      <c r="RY26" s="5"/>
      <c r="RZ26" s="5"/>
      <c r="SA26" s="5"/>
      <c r="SB26" s="5"/>
      <c r="SC26" s="5"/>
      <c r="SD26" s="5"/>
      <c r="SE26" s="5"/>
      <c r="SF26" s="5"/>
      <c r="SG26" s="5"/>
      <c r="SH26" s="5"/>
      <c r="SI26" s="5"/>
      <c r="SJ26" s="5"/>
      <c r="SK26" s="5"/>
      <c r="SL26" s="5"/>
      <c r="SM26" s="5"/>
      <c r="SN26" s="5"/>
      <c r="SO26" s="5"/>
      <c r="SP26" s="5"/>
      <c r="SQ26" s="5"/>
      <c r="SR26" s="5"/>
      <c r="SS26" s="5"/>
      <c r="ST26" s="5"/>
      <c r="SU26" s="5"/>
      <c r="SV26" s="5"/>
      <c r="SW26" s="5"/>
      <c r="SX26" s="5"/>
      <c r="SY26" s="5"/>
      <c r="SZ26" s="5"/>
      <c r="TA26" s="5"/>
      <c r="TB26" s="5"/>
      <c r="TC26" s="5"/>
      <c r="TD26" s="5"/>
      <c r="TE26" s="5"/>
      <c r="TF26" s="5"/>
      <c r="TG26" s="5"/>
      <c r="TH26" s="5"/>
      <c r="TI26" s="5"/>
      <c r="TJ26" s="5"/>
      <c r="TK26" s="5"/>
      <c r="TL26" s="5"/>
      <c r="TM26" s="5"/>
      <c r="TN26" s="5"/>
      <c r="TO26" s="5"/>
      <c r="TP26" s="5"/>
      <c r="TQ26" s="5"/>
      <c r="TR26" s="5"/>
      <c r="TS26" s="5"/>
      <c r="TT26" s="5"/>
      <c r="TU26" s="5"/>
      <c r="TV26" s="5"/>
      <c r="TW26" s="5"/>
      <c r="TX26" s="5"/>
      <c r="TY26" s="5"/>
      <c r="TZ26" s="5"/>
      <c r="UA26" s="5"/>
      <c r="UB26" s="5"/>
      <c r="UC26" s="5"/>
      <c r="UD26" s="5"/>
      <c r="UE26" s="5"/>
      <c r="UF26" s="5"/>
      <c r="UG26" s="5"/>
      <c r="UH26" s="5"/>
      <c r="UI26" s="5"/>
      <c r="UJ26" s="5"/>
      <c r="UK26" s="5"/>
      <c r="UL26" s="5"/>
      <c r="UM26" s="5"/>
      <c r="UN26" s="5"/>
      <c r="UO26" s="5"/>
      <c r="UP26" s="5"/>
      <c r="UQ26" s="5"/>
      <c r="UR26" s="5"/>
      <c r="US26" s="5"/>
      <c r="UT26" s="5"/>
      <c r="UU26" s="5"/>
      <c r="UV26" s="5"/>
      <c r="UW26" s="5"/>
      <c r="UX26" s="5"/>
      <c r="UY26" s="5"/>
      <c r="UZ26" s="5"/>
      <c r="VA26" s="5"/>
      <c r="VB26" s="5"/>
      <c r="VC26" s="5"/>
      <c r="VD26" s="5"/>
      <c r="VE26" s="5"/>
      <c r="VF26" s="5"/>
      <c r="VG26" s="5"/>
      <c r="VH26" s="5"/>
      <c r="VI26" s="5"/>
      <c r="VJ26" s="5"/>
      <c r="VK26" s="5"/>
      <c r="VL26" s="5"/>
      <c r="VM26" s="5"/>
      <c r="VN26" s="5"/>
      <c r="VO26" s="5"/>
      <c r="VP26" s="5"/>
      <c r="VQ26" s="5"/>
      <c r="VR26" s="5"/>
      <c r="VS26" s="5"/>
      <c r="VT26" s="5"/>
      <c r="VU26" s="5"/>
      <c r="VV26" s="5"/>
      <c r="VW26" s="5"/>
      <c r="VX26" s="5"/>
      <c r="VY26" s="5"/>
      <c r="VZ26" s="5"/>
      <c r="WA26" s="5"/>
      <c r="WB26" s="5"/>
      <c r="WC26" s="5"/>
      <c r="WD26" s="5"/>
      <c r="WE26" s="5"/>
      <c r="WF26" s="5"/>
      <c r="WG26" s="5"/>
      <c r="WH26" s="5"/>
      <c r="WI26" s="5"/>
      <c r="WJ26" s="5"/>
      <c r="WK26" s="5"/>
      <c r="WL26" s="5"/>
      <c r="WM26" s="5"/>
      <c r="WN26" s="5"/>
      <c r="WO26" s="5"/>
      <c r="WP26" s="5"/>
      <c r="WQ26" s="5"/>
      <c r="WR26" s="5"/>
      <c r="WS26" s="5"/>
      <c r="WT26" s="5"/>
      <c r="WU26" s="5"/>
      <c r="WV26" s="5"/>
      <c r="WW26" s="5"/>
      <c r="WX26" s="5"/>
      <c r="WY26" s="5"/>
      <c r="WZ26" s="5"/>
      <c r="XA26" s="5"/>
      <c r="XB26" s="5"/>
      <c r="XC26" s="5"/>
      <c r="XD26" s="5"/>
      <c r="XE26" s="5"/>
      <c r="XF26" s="5"/>
      <c r="XG26" s="5"/>
      <c r="XH26" s="5"/>
      <c r="XI26" s="5"/>
      <c r="XJ26" s="5"/>
      <c r="XK26" s="5"/>
      <c r="XL26" s="5"/>
      <c r="XM26" s="5"/>
      <c r="XN26" s="5"/>
      <c r="XO26" s="5"/>
      <c r="XP26" s="5"/>
      <c r="XQ26" s="5"/>
      <c r="XR26" s="5"/>
      <c r="XS26" s="5"/>
      <c r="XT26" s="5"/>
      <c r="XU26" s="5"/>
      <c r="XV26" s="5"/>
      <c r="XW26" s="5"/>
      <c r="XX26" s="5"/>
      <c r="XY26" s="5"/>
      <c r="XZ26" s="5"/>
      <c r="YA26" s="5"/>
      <c r="YB26" s="5"/>
      <c r="YC26" s="5"/>
      <c r="YD26" s="5"/>
      <c r="YE26" s="5"/>
      <c r="YF26" s="5"/>
      <c r="YG26" s="5"/>
      <c r="YH26" s="5"/>
      <c r="YI26" s="5"/>
      <c r="YJ26" s="5"/>
      <c r="YK26" s="5"/>
      <c r="YL26" s="5"/>
      <c r="YM26" s="5"/>
      <c r="YN26" s="5"/>
      <c r="YO26" s="5"/>
      <c r="YP26" s="5"/>
      <c r="YQ26" s="5"/>
      <c r="YR26" s="5"/>
      <c r="YS26" s="5"/>
      <c r="YT26" s="5"/>
      <c r="YU26" s="5"/>
      <c r="YV26" s="5"/>
      <c r="YW26" s="5"/>
      <c r="YX26" s="5"/>
      <c r="YY26" s="5"/>
      <c r="YZ26" s="5"/>
      <c r="ZA26" s="5"/>
      <c r="ZB26" s="5"/>
      <c r="ZC26" s="5"/>
      <c r="ZD26" s="5"/>
      <c r="ZE26" s="5"/>
      <c r="ZF26" s="5"/>
      <c r="ZG26" s="5"/>
      <c r="ZH26" s="5"/>
      <c r="ZI26" s="5"/>
      <c r="ZJ26" s="5"/>
      <c r="ZK26" s="5"/>
      <c r="ZL26" s="5"/>
      <c r="ZM26" s="5"/>
      <c r="ZN26" s="5"/>
      <c r="ZO26" s="5"/>
      <c r="ZP26" s="5"/>
      <c r="ZQ26" s="5"/>
      <c r="ZR26" s="5"/>
      <c r="ZS26" s="5"/>
      <c r="ZT26" s="5"/>
      <c r="ZU26" s="5"/>
      <c r="ZV26" s="5"/>
      <c r="ZW26" s="5"/>
      <c r="ZX26" s="5"/>
      <c r="ZY26" s="5"/>
      <c r="ZZ26" s="5"/>
      <c r="AAA26" s="5"/>
      <c r="AAB26" s="5"/>
      <c r="AAC26" s="5"/>
      <c r="AAD26" s="5"/>
      <c r="AAE26" s="5"/>
      <c r="AAF26" s="5"/>
      <c r="AAG26" s="5"/>
      <c r="AAH26" s="5"/>
      <c r="AAI26" s="5"/>
      <c r="AAJ26" s="5"/>
      <c r="AAK26" s="5"/>
      <c r="AAL26" s="5"/>
      <c r="AAM26" s="5"/>
      <c r="AAN26" s="5"/>
      <c r="AAO26" s="5"/>
      <c r="AAP26" s="5"/>
      <c r="AAQ26" s="5"/>
      <c r="AAR26" s="5"/>
      <c r="AAS26" s="5"/>
      <c r="AAT26" s="5"/>
      <c r="AAU26" s="5"/>
      <c r="AAV26" s="5"/>
      <c r="AAW26" s="5"/>
      <c r="AAX26" s="5"/>
      <c r="AAY26" s="5"/>
      <c r="AAZ26" s="5"/>
      <c r="ABA26" s="5"/>
      <c r="ABB26" s="5"/>
      <c r="ABC26" s="5"/>
      <c r="ABD26" s="5"/>
      <c r="ABE26" s="5"/>
      <c r="ABF26" s="5"/>
      <c r="ABG26" s="5"/>
      <c r="ABH26" s="5"/>
      <c r="ABI26" s="5"/>
      <c r="ABJ26" s="5"/>
      <c r="ABK26" s="5"/>
      <c r="ABL26" s="5"/>
      <c r="ABM26" s="5"/>
      <c r="ABN26" s="5"/>
      <c r="ABO26" s="5"/>
      <c r="ABP26" s="5"/>
      <c r="ABQ26" s="5"/>
      <c r="ABR26" s="5"/>
      <c r="ABS26" s="5"/>
      <c r="ABT26" s="5"/>
      <c r="ABU26" s="5"/>
      <c r="ABV26" s="5"/>
      <c r="ABW26" s="5"/>
      <c r="ABX26" s="5"/>
      <c r="ABY26" s="5"/>
      <c r="ABZ26" s="5"/>
      <c r="ACA26" s="5"/>
      <c r="ACB26" s="5"/>
      <c r="ACC26" s="5"/>
      <c r="ACD26" s="5"/>
      <c r="ACE26" s="5"/>
      <c r="ACF26" s="5"/>
      <c r="ACG26" s="5"/>
      <c r="ACH26" s="5"/>
      <c r="ACI26" s="5"/>
      <c r="ACJ26" s="5"/>
      <c r="ACK26" s="5"/>
      <c r="ACL26" s="5"/>
      <c r="ACM26" s="5"/>
      <c r="ACN26" s="5"/>
      <c r="ACO26" s="5"/>
      <c r="ACP26" s="5"/>
      <c r="ACQ26" s="5"/>
      <c r="ACR26" s="5"/>
      <c r="ACS26" s="5"/>
      <c r="ACT26" s="5"/>
      <c r="ACU26" s="5"/>
      <c r="ACV26" s="5"/>
      <c r="ACW26" s="5"/>
      <c r="ACX26" s="5"/>
      <c r="ACY26" s="5"/>
      <c r="ACZ26" s="5"/>
      <c r="ADA26" s="5"/>
      <c r="ADB26" s="5"/>
      <c r="ADC26" s="5"/>
      <c r="ADD26" s="5"/>
      <c r="ADE26" s="5"/>
      <c r="ADF26" s="5"/>
      <c r="ADG26" s="5"/>
      <c r="ADH26" s="5"/>
      <c r="ADI26" s="5"/>
      <c r="ADJ26" s="5"/>
      <c r="ADK26" s="5"/>
      <c r="ADL26" s="5"/>
      <c r="ADM26" s="5"/>
      <c r="ADN26" s="5"/>
      <c r="ADO26" s="5"/>
      <c r="ADP26" s="5"/>
      <c r="ADQ26" s="5"/>
      <c r="ADR26" s="5"/>
      <c r="ADS26" s="5"/>
      <c r="ADT26" s="5"/>
      <c r="ADU26" s="5"/>
      <c r="ADV26" s="5"/>
      <c r="ADW26" s="5"/>
      <c r="ADX26" s="5"/>
      <c r="ADY26" s="5"/>
      <c r="ADZ26" s="5"/>
      <c r="AEA26" s="5"/>
      <c r="AEB26" s="5"/>
      <c r="AEC26" s="5"/>
      <c r="AED26" s="5"/>
      <c r="AEE26" s="5"/>
      <c r="AEF26" s="5"/>
      <c r="AEG26" s="5"/>
      <c r="AEH26" s="5"/>
      <c r="AEI26" s="5"/>
      <c r="AEJ26" s="5"/>
      <c r="AEK26" s="5"/>
      <c r="AEL26" s="5"/>
      <c r="AEM26" s="5"/>
      <c r="AEN26" s="5"/>
      <c r="AEO26" s="5"/>
      <c r="AEP26" s="5"/>
      <c r="AEQ26" s="5"/>
      <c r="AER26" s="5"/>
      <c r="AES26" s="5"/>
      <c r="AET26" s="5"/>
      <c r="AEU26" s="5"/>
      <c r="AEV26" s="5"/>
      <c r="AEW26" s="5"/>
      <c r="AEX26" s="5"/>
      <c r="AEY26" s="5"/>
      <c r="AEZ26" s="5"/>
      <c r="AFA26" s="5"/>
      <c r="AFB26" s="5"/>
      <c r="AFC26" s="5"/>
      <c r="AFD26" s="5"/>
      <c r="AFE26" s="5"/>
      <c r="AFF26" s="5"/>
      <c r="AFG26" s="5"/>
      <c r="AFH26" s="5"/>
      <c r="AFI26" s="5"/>
      <c r="AFJ26" s="5"/>
      <c r="AFK26" s="5"/>
      <c r="AFL26" s="5"/>
      <c r="AFM26" s="5"/>
      <c r="AFN26" s="5"/>
      <c r="AFO26" s="5"/>
      <c r="AFP26" s="5"/>
      <c r="AFQ26" s="5"/>
      <c r="AFR26" s="5"/>
      <c r="AFS26" s="5"/>
      <c r="AFT26" s="5"/>
      <c r="AFU26" s="5"/>
      <c r="AFV26" s="5"/>
      <c r="AFW26" s="5"/>
      <c r="AFX26" s="5"/>
      <c r="AFY26" s="5"/>
      <c r="AFZ26" s="5"/>
      <c r="AGA26" s="5"/>
      <c r="AGB26" s="5"/>
      <c r="AGC26" s="5"/>
      <c r="AGD26" s="5"/>
      <c r="AGE26" s="5"/>
      <c r="AGF26" s="5"/>
      <c r="AGG26" s="5"/>
      <c r="AGH26" s="5"/>
      <c r="AGI26" s="5"/>
      <c r="AGJ26" s="5"/>
      <c r="AGK26" s="5"/>
      <c r="AGL26" s="5"/>
      <c r="AGM26" s="5"/>
      <c r="AGN26" s="5"/>
      <c r="AGO26" s="5"/>
      <c r="AGP26" s="5"/>
      <c r="AGQ26" s="5"/>
      <c r="AGR26" s="5"/>
      <c r="AGS26" s="5"/>
      <c r="AGT26" s="5"/>
      <c r="AGU26" s="5"/>
      <c r="AGV26" s="5"/>
      <c r="AGW26" s="5"/>
      <c r="AGX26" s="5"/>
      <c r="AGY26" s="5"/>
      <c r="AGZ26" s="5"/>
      <c r="AHA26" s="5"/>
      <c r="AHB26" s="5"/>
      <c r="AHC26" s="5"/>
      <c r="AHD26" s="5"/>
      <c r="AHE26" s="5"/>
      <c r="AHF26" s="5"/>
      <c r="AHG26" s="5"/>
      <c r="AHH26" s="5"/>
      <c r="AHI26" s="5"/>
      <c r="AHJ26" s="5"/>
      <c r="AHK26" s="5"/>
      <c r="AHL26" s="5"/>
      <c r="AHM26" s="5"/>
      <c r="AHN26" s="5"/>
      <c r="AHO26" s="5"/>
      <c r="AHP26" s="5"/>
      <c r="AHQ26" s="5"/>
      <c r="AHR26" s="5"/>
      <c r="AHS26" s="5"/>
      <c r="AHT26" s="5"/>
      <c r="AHU26" s="5"/>
      <c r="AHV26" s="5"/>
      <c r="AHW26" s="5"/>
      <c r="AHX26" s="5"/>
      <c r="AHY26" s="5"/>
      <c r="AHZ26" s="5"/>
      <c r="AIA26" s="5"/>
      <c r="AIB26" s="5"/>
      <c r="AIC26" s="5"/>
      <c r="AID26" s="5"/>
      <c r="AIE26" s="5"/>
      <c r="AIF26" s="5"/>
      <c r="AIG26" s="5"/>
      <c r="AIH26" s="5"/>
      <c r="AII26" s="5"/>
      <c r="AIJ26" s="5"/>
      <c r="AIK26" s="5"/>
      <c r="AIL26" s="5"/>
      <c r="AIM26" s="5"/>
      <c r="AIN26" s="5"/>
      <c r="AIO26" s="5"/>
      <c r="AIP26" s="5"/>
      <c r="AIQ26" s="5"/>
      <c r="AIR26" s="5"/>
      <c r="AIS26" s="5"/>
      <c r="AIT26" s="5"/>
      <c r="AIU26" s="5"/>
      <c r="AIV26" s="5"/>
      <c r="AIW26" s="5"/>
      <c r="AIX26" s="5"/>
      <c r="AIY26" s="5"/>
      <c r="AIZ26" s="5"/>
      <c r="AJA26" s="5"/>
      <c r="AJB26" s="5"/>
      <c r="AJC26" s="5"/>
      <c r="AJD26" s="5"/>
      <c r="AJE26" s="5"/>
      <c r="AJF26" s="5"/>
      <c r="AJG26" s="5"/>
      <c r="AJH26" s="5"/>
      <c r="AJI26" s="5"/>
      <c r="AJJ26" s="5"/>
      <c r="AJK26" s="5"/>
      <c r="AJL26" s="5"/>
      <c r="AJM26" s="5"/>
      <c r="AJN26" s="5"/>
      <c r="AJO26" s="5"/>
      <c r="AJP26" s="5"/>
      <c r="AJQ26" s="5"/>
      <c r="AJR26" s="5"/>
      <c r="AJS26" s="5"/>
      <c r="AJT26" s="5"/>
      <c r="AJU26" s="5"/>
      <c r="AJV26" s="5"/>
      <c r="AJW26" s="5"/>
      <c r="AJX26" s="5"/>
      <c r="AJY26" s="5"/>
      <c r="AJZ26" s="5"/>
      <c r="AKA26" s="5"/>
      <c r="AKB26" s="5"/>
      <c r="AKC26" s="5"/>
      <c r="AKD26" s="5"/>
      <c r="AKE26" s="5"/>
      <c r="AKF26" s="5"/>
    </row>
    <row r="27" spans="1:968" ht="34.200000000000003">
      <c r="A27" s="15">
        <f t="shared" si="0"/>
        <v>23</v>
      </c>
      <c r="B27" s="15"/>
      <c r="C27" s="20"/>
      <c r="D27" s="71" t="s">
        <v>98</v>
      </c>
      <c r="E27" s="72" t="s">
        <v>99</v>
      </c>
      <c r="F27" s="55" t="s">
        <v>20</v>
      </c>
      <c r="G27" s="72" t="s">
        <v>100</v>
      </c>
      <c r="H27" s="78" t="s">
        <v>114</v>
      </c>
      <c r="I27" s="65">
        <v>70</v>
      </c>
      <c r="J27" s="66"/>
      <c r="K27" s="66"/>
      <c r="L27" s="67">
        <v>0.08</v>
      </c>
      <c r="M27" s="66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</row>
    <row r="28" spans="1:968" ht="34.200000000000003">
      <c r="A28" s="15">
        <f t="shared" si="0"/>
        <v>24</v>
      </c>
      <c r="B28" s="15"/>
      <c r="C28" s="20"/>
      <c r="D28" s="71" t="s">
        <v>98</v>
      </c>
      <c r="E28" s="72" t="s">
        <v>99</v>
      </c>
      <c r="F28" s="55" t="s">
        <v>20</v>
      </c>
      <c r="G28" s="72" t="s">
        <v>101</v>
      </c>
      <c r="H28" s="78" t="s">
        <v>114</v>
      </c>
      <c r="I28" s="65">
        <v>30</v>
      </c>
      <c r="J28" s="66"/>
      <c r="K28" s="66"/>
      <c r="L28" s="67">
        <v>0.08</v>
      </c>
      <c r="M28" s="66"/>
    </row>
    <row r="29" spans="1:968" ht="13.2">
      <c r="A29" s="15">
        <f t="shared" si="0"/>
        <v>25</v>
      </c>
      <c r="B29" s="15"/>
      <c r="C29" s="20"/>
      <c r="D29" s="71" t="s">
        <v>102</v>
      </c>
      <c r="E29" s="72" t="s">
        <v>103</v>
      </c>
      <c r="F29" s="55" t="s">
        <v>12</v>
      </c>
      <c r="G29" s="72" t="s">
        <v>14</v>
      </c>
      <c r="H29" s="72" t="s">
        <v>30</v>
      </c>
      <c r="I29" s="65">
        <v>100</v>
      </c>
      <c r="J29" s="66"/>
      <c r="K29" s="66"/>
      <c r="L29" s="67">
        <v>0.08</v>
      </c>
      <c r="M29" s="66"/>
    </row>
    <row r="30" spans="1:968" ht="13.2">
      <c r="A30" s="15">
        <f t="shared" si="0"/>
        <v>26</v>
      </c>
      <c r="B30" s="15"/>
      <c r="C30" s="20"/>
      <c r="D30" s="71" t="s">
        <v>104</v>
      </c>
      <c r="E30" s="72" t="s">
        <v>105</v>
      </c>
      <c r="F30" s="55" t="s">
        <v>19</v>
      </c>
      <c r="G30" s="72" t="s">
        <v>106</v>
      </c>
      <c r="H30" s="72" t="s">
        <v>18</v>
      </c>
      <c r="I30" s="65">
        <v>1</v>
      </c>
      <c r="J30" s="66"/>
      <c r="K30" s="66"/>
      <c r="L30" s="67">
        <v>0.08</v>
      </c>
      <c r="M30" s="66"/>
    </row>
    <row r="31" spans="1:968" ht="13.2">
      <c r="A31" s="15">
        <f t="shared" si="0"/>
        <v>27</v>
      </c>
      <c r="B31" s="15"/>
      <c r="C31" s="20"/>
      <c r="D31" s="61" t="s">
        <v>104</v>
      </c>
      <c r="E31" s="72" t="s">
        <v>105</v>
      </c>
      <c r="F31" s="55" t="s">
        <v>7</v>
      </c>
      <c r="G31" s="72" t="s">
        <v>9</v>
      </c>
      <c r="H31" s="72" t="s">
        <v>18</v>
      </c>
      <c r="I31" s="65">
        <v>1</v>
      </c>
      <c r="J31" s="66"/>
      <c r="K31" s="66"/>
      <c r="L31" s="67">
        <v>0.08</v>
      </c>
      <c r="M31" s="66"/>
    </row>
    <row r="32" spans="1:968" s="4" customFormat="1">
      <c r="A32" s="26" t="s">
        <v>38</v>
      </c>
      <c r="B32" s="26"/>
      <c r="C32" s="26" t="s">
        <v>38</v>
      </c>
      <c r="D32" s="26" t="s">
        <v>39</v>
      </c>
      <c r="E32" s="26" t="s">
        <v>38</v>
      </c>
      <c r="F32" s="26" t="s">
        <v>38</v>
      </c>
      <c r="G32" s="26" t="s">
        <v>38</v>
      </c>
      <c r="H32" s="26" t="s">
        <v>38</v>
      </c>
      <c r="I32" s="26" t="s">
        <v>38</v>
      </c>
      <c r="J32" s="27" t="s">
        <v>38</v>
      </c>
      <c r="K32" s="27">
        <f>SUM(K5:K31)</f>
        <v>0</v>
      </c>
      <c r="L32" s="26" t="s">
        <v>38</v>
      </c>
      <c r="M32" s="27">
        <f>SUM(M5:M31)</f>
        <v>0</v>
      </c>
    </row>
    <row r="34" spans="3:4">
      <c r="C34" s="29" t="s">
        <v>44</v>
      </c>
    </row>
    <row r="35" spans="3:4">
      <c r="C35" s="42" t="s">
        <v>47</v>
      </c>
      <c r="D35" s="48"/>
    </row>
    <row r="36" spans="3:4">
      <c r="C36" s="42" t="s">
        <v>45</v>
      </c>
      <c r="D36" s="48"/>
    </row>
    <row r="37" spans="3:4">
      <c r="C37" s="42" t="s">
        <v>46</v>
      </c>
      <c r="D37" s="48"/>
    </row>
    <row r="38" spans="3:4">
      <c r="C38" s="42" t="s">
        <v>107</v>
      </c>
      <c r="D38" s="54"/>
    </row>
    <row r="39" spans="3:4">
      <c r="C39" s="56" t="s">
        <v>53</v>
      </c>
      <c r="D39" s="48"/>
    </row>
    <row r="40" spans="3:4">
      <c r="C40" s="56" t="s">
        <v>108</v>
      </c>
      <c r="D40" s="48"/>
    </row>
    <row r="41" spans="3:4">
      <c r="C41" s="56"/>
      <c r="D41" s="48"/>
    </row>
  </sheetData>
  <autoFilter ref="A4:M32" xr:uid="{00000000-0009-0000-0000-000007000000}">
    <sortState xmlns:xlrd2="http://schemas.microsoft.com/office/spreadsheetml/2017/richdata2" ref="A5:M32">
      <sortCondition ref="C4:C32"/>
    </sortState>
  </autoFilter>
  <phoneticPr fontId="30" type="noConversion"/>
  <conditionalFormatting sqref="I4:I1048576">
    <cfRule type="cellIs" dxfId="13" priority="15" operator="lessThan">
      <formula>0</formula>
    </cfRule>
    <cfRule type="cellIs" dxfId="12" priority="16" operator="lessThan">
      <formula>0</formula>
    </cfRule>
  </conditionalFormatting>
  <pageMargins left="0.25" right="0.25" top="0.75" bottom="0.75" header="0.51180555555555496" footer="0.3"/>
  <pageSetup paperSize="9" firstPageNumber="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594"/>
  <sheetViews>
    <sheetView zoomScale="80" zoomScaleNormal="80" workbookViewId="0">
      <selection activeCell="G28" sqref="G28"/>
    </sheetView>
  </sheetViews>
  <sheetFormatPr defaultColWidth="8.5546875" defaultRowHeight="10.199999999999999"/>
  <cols>
    <col min="1" max="2" width="6.33203125" style="33" customWidth="1"/>
    <col min="3" max="3" width="9.6640625" style="33" customWidth="1"/>
    <col min="4" max="4" width="11.44140625" style="33" customWidth="1"/>
    <col min="5" max="5" width="16.6640625" style="33" customWidth="1"/>
    <col min="6" max="6" width="10.109375" style="33" customWidth="1"/>
    <col min="7" max="7" width="6.6640625" style="33" customWidth="1"/>
    <col min="8" max="8" width="12.109375" style="33" customWidth="1"/>
    <col min="9" max="10" width="8.5546875" style="33"/>
    <col min="11" max="11" width="8.6640625" style="33" customWidth="1"/>
    <col min="12" max="12" width="8.5546875" style="33"/>
    <col min="13" max="13" width="9.109375" style="33" customWidth="1"/>
    <col min="14" max="16384" width="8.5546875" style="33"/>
  </cols>
  <sheetData>
    <row r="1" spans="1:14" ht="12">
      <c r="A1" s="28"/>
      <c r="B1" s="28"/>
      <c r="C1" s="60" t="s">
        <v>54</v>
      </c>
      <c r="D1" s="58">
        <v>2</v>
      </c>
      <c r="E1" s="29"/>
      <c r="F1" s="30"/>
      <c r="G1" s="30"/>
      <c r="H1" s="29"/>
      <c r="I1" s="31"/>
      <c r="J1" s="32"/>
      <c r="K1" s="32"/>
      <c r="L1" s="29" t="s">
        <v>49</v>
      </c>
      <c r="M1" s="32"/>
    </row>
    <row r="2" spans="1:14">
      <c r="A2" s="29"/>
      <c r="B2" s="29"/>
      <c r="C2" s="29"/>
      <c r="D2" s="29"/>
      <c r="E2" s="29"/>
      <c r="F2" s="30"/>
      <c r="G2" s="30"/>
      <c r="H2" s="29"/>
      <c r="I2" s="31"/>
      <c r="J2" s="32"/>
      <c r="K2" s="32"/>
      <c r="L2" s="29"/>
      <c r="M2" s="32"/>
    </row>
    <row r="3" spans="1:14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4" s="40" customFormat="1" ht="30.6">
      <c r="A4" s="35" t="s">
        <v>40</v>
      </c>
      <c r="B4" s="35" t="s">
        <v>110</v>
      </c>
      <c r="C4" s="35" t="s">
        <v>0</v>
      </c>
      <c r="D4" s="36" t="s">
        <v>1</v>
      </c>
      <c r="E4" s="37" t="s">
        <v>2</v>
      </c>
      <c r="F4" s="38" t="s">
        <v>3</v>
      </c>
      <c r="G4" s="35" t="s">
        <v>4</v>
      </c>
      <c r="H4" s="35" t="s">
        <v>55</v>
      </c>
      <c r="I4" s="13" t="s">
        <v>51</v>
      </c>
      <c r="J4" s="39" t="s">
        <v>5</v>
      </c>
      <c r="K4" s="39" t="s">
        <v>6</v>
      </c>
      <c r="L4" s="35" t="s">
        <v>56</v>
      </c>
      <c r="M4" s="39" t="s">
        <v>57</v>
      </c>
    </row>
    <row r="5" spans="1:14" s="40" customFormat="1" ht="20.399999999999999">
      <c r="A5" s="15">
        <v>1</v>
      </c>
      <c r="B5" s="15"/>
      <c r="C5" s="25"/>
      <c r="D5" s="15" t="s">
        <v>32</v>
      </c>
      <c r="E5" s="15" t="s">
        <v>33</v>
      </c>
      <c r="F5" s="15" t="s">
        <v>34</v>
      </c>
      <c r="G5" s="15" t="s">
        <v>35</v>
      </c>
      <c r="H5" s="15" t="s">
        <v>13</v>
      </c>
      <c r="I5" s="19">
        <v>500</v>
      </c>
      <c r="J5" s="47"/>
      <c r="K5" s="17"/>
      <c r="L5" s="18">
        <v>0.08</v>
      </c>
      <c r="M5" s="17"/>
    </row>
    <row r="6" spans="1:14">
      <c r="A6" s="73"/>
      <c r="B6" s="73"/>
      <c r="C6" s="73"/>
      <c r="D6" s="73"/>
      <c r="E6" s="73"/>
      <c r="F6" s="74"/>
      <c r="G6" s="74"/>
      <c r="H6" s="73"/>
      <c r="I6" s="73"/>
      <c r="J6" s="75"/>
      <c r="K6" s="76"/>
      <c r="L6" s="77"/>
      <c r="M6" s="76"/>
      <c r="N6" s="40"/>
    </row>
    <row r="7" spans="1:14">
      <c r="A7" s="29"/>
      <c r="B7" s="29"/>
      <c r="C7" s="29" t="s">
        <v>44</v>
      </c>
      <c r="D7" s="29"/>
      <c r="E7" s="29"/>
      <c r="F7" s="30"/>
      <c r="G7" s="30"/>
      <c r="H7" s="29"/>
      <c r="I7" s="31"/>
      <c r="J7" s="32"/>
      <c r="K7" s="32"/>
      <c r="L7" s="29"/>
      <c r="M7" s="32"/>
      <c r="N7" s="40"/>
    </row>
    <row r="8" spans="1:14">
      <c r="A8" s="29"/>
      <c r="B8" s="29"/>
      <c r="C8" s="42" t="s">
        <v>47</v>
      </c>
      <c r="D8" s="41"/>
      <c r="E8" s="29"/>
      <c r="F8" s="30"/>
      <c r="G8" s="30"/>
      <c r="H8" s="29"/>
      <c r="I8" s="31"/>
      <c r="J8" s="32"/>
      <c r="K8" s="32"/>
      <c r="L8" s="29"/>
      <c r="M8" s="32"/>
      <c r="N8" s="40"/>
    </row>
    <row r="9" spans="1:14">
      <c r="A9" s="29"/>
      <c r="B9" s="29"/>
      <c r="C9" s="42" t="s">
        <v>45</v>
      </c>
      <c r="D9" s="41"/>
      <c r="E9" s="29"/>
      <c r="F9" s="30"/>
      <c r="G9" s="30"/>
      <c r="H9" s="29"/>
      <c r="I9" s="31"/>
      <c r="J9" s="32"/>
      <c r="K9" s="32"/>
      <c r="L9" s="29"/>
      <c r="M9" s="32"/>
      <c r="N9" s="40"/>
    </row>
    <row r="10" spans="1:14">
      <c r="A10" s="29"/>
      <c r="B10" s="29"/>
      <c r="C10" s="42" t="s">
        <v>46</v>
      </c>
      <c r="D10" s="41"/>
      <c r="E10" s="29"/>
      <c r="F10" s="30"/>
      <c r="G10" s="30"/>
      <c r="H10" s="29"/>
      <c r="I10" s="31"/>
      <c r="J10" s="32"/>
      <c r="K10" s="32"/>
      <c r="L10" s="29"/>
      <c r="M10" s="32"/>
      <c r="N10" s="40"/>
    </row>
    <row r="11" spans="1:14">
      <c r="A11" s="29"/>
      <c r="B11" s="29"/>
      <c r="C11" s="42" t="s">
        <v>111</v>
      </c>
      <c r="D11" s="43"/>
      <c r="E11" s="29"/>
      <c r="F11" s="30"/>
      <c r="G11" s="30"/>
      <c r="H11" s="29"/>
      <c r="I11" s="31"/>
      <c r="J11" s="32"/>
      <c r="K11" s="32"/>
      <c r="L11" s="29"/>
      <c r="M11" s="32"/>
      <c r="N11" s="40"/>
    </row>
    <row r="12" spans="1:14" ht="10.95" customHeight="1">
      <c r="A12" s="29"/>
      <c r="B12" s="29"/>
      <c r="C12" s="56" t="s">
        <v>53</v>
      </c>
      <c r="D12" s="44"/>
      <c r="E12" s="29"/>
      <c r="F12" s="30"/>
      <c r="G12" s="30"/>
      <c r="H12" s="29"/>
      <c r="I12" s="31"/>
      <c r="J12" s="32"/>
      <c r="K12" s="32"/>
      <c r="L12" s="29"/>
      <c r="M12" s="32"/>
      <c r="N12" s="40"/>
    </row>
    <row r="13" spans="1:14" ht="10.95" customHeight="1">
      <c r="A13" s="29"/>
      <c r="B13" s="29"/>
      <c r="C13" s="56"/>
      <c r="D13" s="44"/>
      <c r="E13" s="29"/>
      <c r="F13" s="30"/>
      <c r="G13" s="30"/>
      <c r="H13" s="29"/>
      <c r="I13" s="31"/>
      <c r="J13" s="32"/>
      <c r="K13" s="32"/>
      <c r="L13" s="29"/>
      <c r="M13" s="32"/>
      <c r="N13" s="40"/>
    </row>
    <row r="14" spans="1:14">
      <c r="C14" s="45"/>
      <c r="N14" s="40"/>
    </row>
    <row r="15" spans="1:14">
      <c r="N15" s="40"/>
    </row>
    <row r="16" spans="1:14">
      <c r="N16" s="40"/>
    </row>
    <row r="17" spans="14:14">
      <c r="N17" s="40"/>
    </row>
    <row r="18" spans="14:14">
      <c r="N18" s="40"/>
    </row>
    <row r="19" spans="14:14">
      <c r="N19" s="40"/>
    </row>
    <row r="20" spans="14:14">
      <c r="N20" s="40"/>
    </row>
    <row r="21" spans="14:14">
      <c r="N21" s="40"/>
    </row>
    <row r="22" spans="14:14">
      <c r="N22" s="40"/>
    </row>
    <row r="23" spans="14:14">
      <c r="N23" s="40"/>
    </row>
    <row r="24" spans="14:14">
      <c r="N24" s="40"/>
    </row>
    <row r="25" spans="14:14">
      <c r="N25" s="40"/>
    </row>
    <row r="26" spans="14:14">
      <c r="N26" s="40"/>
    </row>
    <row r="27" spans="14:14">
      <c r="N27" s="40"/>
    </row>
    <row r="28" spans="14:14">
      <c r="N28" s="40"/>
    </row>
    <row r="29" spans="14:14">
      <c r="N29" s="40"/>
    </row>
    <row r="30" spans="14:14">
      <c r="N30" s="40"/>
    </row>
    <row r="31" spans="14:14">
      <c r="N31" s="40"/>
    </row>
    <row r="32" spans="14:14">
      <c r="N32" s="40"/>
    </row>
    <row r="33" spans="14:14">
      <c r="N33" s="40"/>
    </row>
    <row r="34" spans="14:14">
      <c r="N34" s="40"/>
    </row>
    <row r="35" spans="14:14">
      <c r="N35" s="40"/>
    </row>
    <row r="36" spans="14:14">
      <c r="N36" s="40"/>
    </row>
    <row r="37" spans="14:14">
      <c r="N37" s="40"/>
    </row>
    <row r="38" spans="14:14">
      <c r="N38" s="40"/>
    </row>
    <row r="39" spans="14:14">
      <c r="N39" s="40"/>
    </row>
    <row r="40" spans="14:14">
      <c r="N40" s="40"/>
    </row>
    <row r="41" spans="14:14">
      <c r="N41" s="40"/>
    </row>
    <row r="42" spans="14:14">
      <c r="N42" s="40"/>
    </row>
    <row r="43" spans="14:14">
      <c r="N43" s="40"/>
    </row>
    <row r="44" spans="14:14">
      <c r="N44" s="40"/>
    </row>
    <row r="45" spans="14:14">
      <c r="N45" s="40"/>
    </row>
    <row r="46" spans="14:14">
      <c r="N46" s="40"/>
    </row>
    <row r="47" spans="14:14">
      <c r="N47" s="40"/>
    </row>
    <row r="48" spans="14:14">
      <c r="N48" s="40"/>
    </row>
    <row r="49" spans="14:14">
      <c r="N49" s="40"/>
    </row>
    <row r="50" spans="14:14">
      <c r="N50" s="40"/>
    </row>
    <row r="51" spans="14:14">
      <c r="N51" s="40"/>
    </row>
    <row r="52" spans="14:14">
      <c r="N52" s="40"/>
    </row>
    <row r="53" spans="14:14">
      <c r="N53" s="40"/>
    </row>
    <row r="54" spans="14:14">
      <c r="N54" s="40"/>
    </row>
    <row r="55" spans="14:14">
      <c r="N55" s="40"/>
    </row>
    <row r="56" spans="14:14">
      <c r="N56" s="40"/>
    </row>
    <row r="57" spans="14:14">
      <c r="N57" s="40"/>
    </row>
    <row r="58" spans="14:14">
      <c r="N58" s="40"/>
    </row>
    <row r="59" spans="14:14">
      <c r="N59" s="40"/>
    </row>
    <row r="60" spans="14:14">
      <c r="N60" s="40"/>
    </row>
    <row r="61" spans="14:14">
      <c r="N61" s="40"/>
    </row>
    <row r="62" spans="14:14">
      <c r="N62" s="40"/>
    </row>
    <row r="63" spans="14:14">
      <c r="N63" s="40"/>
    </row>
    <row r="64" spans="14:14">
      <c r="N64" s="40"/>
    </row>
    <row r="65" spans="14:14">
      <c r="N65" s="40"/>
    </row>
    <row r="66" spans="14:14">
      <c r="N66" s="40"/>
    </row>
    <row r="67" spans="14:14">
      <c r="N67" s="40"/>
    </row>
    <row r="68" spans="14:14">
      <c r="N68" s="40"/>
    </row>
    <row r="69" spans="14:14">
      <c r="N69" s="40"/>
    </row>
    <row r="70" spans="14:14">
      <c r="N70" s="40"/>
    </row>
    <row r="71" spans="14:14">
      <c r="N71" s="40"/>
    </row>
    <row r="72" spans="14:14">
      <c r="N72" s="40"/>
    </row>
    <row r="73" spans="14:14">
      <c r="N73" s="40"/>
    </row>
    <row r="74" spans="14:14">
      <c r="N74" s="40"/>
    </row>
    <row r="75" spans="14:14">
      <c r="N75" s="40"/>
    </row>
    <row r="76" spans="14:14">
      <c r="N76" s="40"/>
    </row>
    <row r="77" spans="14:14">
      <c r="N77" s="40"/>
    </row>
    <row r="78" spans="14:14">
      <c r="N78" s="40"/>
    </row>
    <row r="79" spans="14:14">
      <c r="N79" s="40"/>
    </row>
    <row r="80" spans="14:14">
      <c r="N80" s="40"/>
    </row>
    <row r="81" spans="14:14">
      <c r="N81" s="40"/>
    </row>
    <row r="82" spans="14:14">
      <c r="N82" s="40"/>
    </row>
    <row r="83" spans="14:14">
      <c r="N83" s="40"/>
    </row>
    <row r="84" spans="14:14">
      <c r="N84" s="40"/>
    </row>
    <row r="85" spans="14:14">
      <c r="N85" s="40"/>
    </row>
    <row r="86" spans="14:14">
      <c r="N86" s="40"/>
    </row>
    <row r="87" spans="14:14">
      <c r="N87" s="40"/>
    </row>
    <row r="88" spans="14:14">
      <c r="N88" s="40"/>
    </row>
    <row r="89" spans="14:14">
      <c r="N89" s="40"/>
    </row>
    <row r="90" spans="14:14">
      <c r="N90" s="40"/>
    </row>
    <row r="91" spans="14:14">
      <c r="N91" s="40"/>
    </row>
    <row r="92" spans="14:14">
      <c r="N92" s="40"/>
    </row>
    <row r="93" spans="14:14">
      <c r="N93" s="40"/>
    </row>
    <row r="94" spans="14:14">
      <c r="N94" s="40"/>
    </row>
    <row r="95" spans="14:14">
      <c r="N95" s="40"/>
    </row>
    <row r="96" spans="14:14">
      <c r="N96" s="40"/>
    </row>
    <row r="97" spans="14:14">
      <c r="N97" s="40"/>
    </row>
    <row r="98" spans="14:14">
      <c r="N98" s="40"/>
    </row>
    <row r="99" spans="14:14">
      <c r="N99" s="40"/>
    </row>
    <row r="100" spans="14:14">
      <c r="N100" s="40"/>
    </row>
    <row r="101" spans="14:14">
      <c r="N101" s="40"/>
    </row>
    <row r="102" spans="14:14">
      <c r="N102" s="40"/>
    </row>
    <row r="103" spans="14:14">
      <c r="N103" s="40"/>
    </row>
    <row r="104" spans="14:14">
      <c r="N104" s="40"/>
    </row>
    <row r="105" spans="14:14">
      <c r="N105" s="40"/>
    </row>
    <row r="106" spans="14:14">
      <c r="N106" s="40"/>
    </row>
    <row r="107" spans="14:14">
      <c r="N107" s="40"/>
    </row>
    <row r="108" spans="14:14">
      <c r="N108" s="40"/>
    </row>
    <row r="109" spans="14:14">
      <c r="N109" s="40"/>
    </row>
    <row r="110" spans="14:14">
      <c r="N110" s="40"/>
    </row>
    <row r="111" spans="14:14">
      <c r="N111" s="40"/>
    </row>
    <row r="112" spans="14:14">
      <c r="N112" s="40"/>
    </row>
    <row r="113" spans="14:14">
      <c r="N113" s="40"/>
    </row>
    <row r="114" spans="14:14">
      <c r="N114" s="40"/>
    </row>
    <row r="115" spans="14:14">
      <c r="N115" s="40"/>
    </row>
    <row r="116" spans="14:14">
      <c r="N116" s="40"/>
    </row>
    <row r="117" spans="14:14">
      <c r="N117" s="40"/>
    </row>
    <row r="118" spans="14:14">
      <c r="N118" s="40"/>
    </row>
    <row r="119" spans="14:14">
      <c r="N119" s="40"/>
    </row>
    <row r="120" spans="14:14">
      <c r="N120" s="40"/>
    </row>
    <row r="121" spans="14:14">
      <c r="N121" s="40"/>
    </row>
    <row r="122" spans="14:14">
      <c r="N122" s="40"/>
    </row>
    <row r="123" spans="14:14">
      <c r="N123" s="40"/>
    </row>
    <row r="124" spans="14:14">
      <c r="N124" s="40"/>
    </row>
    <row r="125" spans="14:14">
      <c r="N125" s="40"/>
    </row>
    <row r="126" spans="14:14">
      <c r="N126" s="40"/>
    </row>
    <row r="127" spans="14:14">
      <c r="N127" s="40"/>
    </row>
    <row r="128" spans="14:14">
      <c r="N128" s="40"/>
    </row>
    <row r="129" spans="14:14">
      <c r="N129" s="40"/>
    </row>
    <row r="130" spans="14:14">
      <c r="N130" s="40"/>
    </row>
    <row r="131" spans="14:14">
      <c r="N131" s="40"/>
    </row>
    <row r="132" spans="14:14">
      <c r="N132" s="40"/>
    </row>
    <row r="133" spans="14:14">
      <c r="N133" s="40"/>
    </row>
    <row r="134" spans="14:14">
      <c r="N134" s="40"/>
    </row>
    <row r="135" spans="14:14">
      <c r="N135" s="40"/>
    </row>
    <row r="136" spans="14:14">
      <c r="N136" s="40"/>
    </row>
    <row r="137" spans="14:14">
      <c r="N137" s="40"/>
    </row>
    <row r="138" spans="14:14">
      <c r="N138" s="40"/>
    </row>
    <row r="139" spans="14:14">
      <c r="N139" s="40"/>
    </row>
    <row r="140" spans="14:14">
      <c r="N140" s="40"/>
    </row>
    <row r="141" spans="14:14">
      <c r="N141" s="40"/>
    </row>
    <row r="142" spans="14:14">
      <c r="N142" s="40"/>
    </row>
    <row r="143" spans="14:14">
      <c r="N143" s="40"/>
    </row>
    <row r="144" spans="14:14">
      <c r="N144" s="40"/>
    </row>
    <row r="145" spans="14:14">
      <c r="N145" s="40"/>
    </row>
    <row r="146" spans="14:14">
      <c r="N146" s="40"/>
    </row>
    <row r="147" spans="14:14">
      <c r="N147" s="40"/>
    </row>
    <row r="148" spans="14:14">
      <c r="N148" s="40"/>
    </row>
    <row r="149" spans="14:14">
      <c r="N149" s="40"/>
    </row>
    <row r="150" spans="14:14">
      <c r="N150" s="40"/>
    </row>
    <row r="151" spans="14:14">
      <c r="N151" s="40"/>
    </row>
    <row r="152" spans="14:14">
      <c r="N152" s="40"/>
    </row>
    <row r="153" spans="14:14">
      <c r="N153" s="40"/>
    </row>
    <row r="154" spans="14:14">
      <c r="N154" s="40"/>
    </row>
    <row r="155" spans="14:14">
      <c r="N155" s="40"/>
    </row>
    <row r="156" spans="14:14">
      <c r="N156" s="40"/>
    </row>
    <row r="157" spans="14:14">
      <c r="N157" s="40"/>
    </row>
    <row r="158" spans="14:14">
      <c r="N158" s="40"/>
    </row>
    <row r="159" spans="14:14">
      <c r="N159" s="40"/>
    </row>
    <row r="160" spans="14:14">
      <c r="N160" s="40"/>
    </row>
    <row r="161" spans="14:14">
      <c r="N161" s="40"/>
    </row>
    <row r="162" spans="14:14">
      <c r="N162" s="40"/>
    </row>
    <row r="163" spans="14:14">
      <c r="N163" s="40"/>
    </row>
    <row r="164" spans="14:14">
      <c r="N164" s="40"/>
    </row>
    <row r="165" spans="14:14">
      <c r="N165" s="40"/>
    </row>
    <row r="166" spans="14:14">
      <c r="N166" s="40"/>
    </row>
    <row r="167" spans="14:14">
      <c r="N167" s="40"/>
    </row>
    <row r="168" spans="14:14">
      <c r="N168" s="40"/>
    </row>
    <row r="169" spans="14:14">
      <c r="N169" s="40"/>
    </row>
    <row r="170" spans="14:14">
      <c r="N170" s="40"/>
    </row>
    <row r="171" spans="14:14">
      <c r="N171" s="40"/>
    </row>
    <row r="172" spans="14:14">
      <c r="N172" s="40"/>
    </row>
    <row r="173" spans="14:14">
      <c r="N173" s="40"/>
    </row>
    <row r="174" spans="14:14">
      <c r="N174" s="40"/>
    </row>
    <row r="175" spans="14:14">
      <c r="N175" s="40"/>
    </row>
    <row r="176" spans="14:14">
      <c r="N176" s="40"/>
    </row>
    <row r="177" spans="14:14">
      <c r="N177" s="40"/>
    </row>
    <row r="178" spans="14:14">
      <c r="N178" s="40"/>
    </row>
    <row r="179" spans="14:14">
      <c r="N179" s="40"/>
    </row>
    <row r="180" spans="14:14">
      <c r="N180" s="40"/>
    </row>
    <row r="181" spans="14:14">
      <c r="N181" s="40"/>
    </row>
    <row r="182" spans="14:14">
      <c r="N182" s="40"/>
    </row>
    <row r="183" spans="14:14">
      <c r="N183" s="40"/>
    </row>
    <row r="184" spans="14:14">
      <c r="N184" s="40"/>
    </row>
    <row r="185" spans="14:14">
      <c r="N185" s="40"/>
    </row>
    <row r="186" spans="14:14">
      <c r="N186" s="40"/>
    </row>
    <row r="187" spans="14:14">
      <c r="N187" s="40"/>
    </row>
    <row r="188" spans="14:14">
      <c r="N188" s="40"/>
    </row>
    <row r="189" spans="14:14">
      <c r="N189" s="40"/>
    </row>
    <row r="190" spans="14:14">
      <c r="N190" s="40"/>
    </row>
    <row r="191" spans="14:14">
      <c r="N191" s="40"/>
    </row>
    <row r="192" spans="14:14">
      <c r="N192" s="40"/>
    </row>
    <row r="193" spans="14:14">
      <c r="N193" s="40"/>
    </row>
    <row r="194" spans="14:14">
      <c r="N194" s="40"/>
    </row>
    <row r="195" spans="14:14">
      <c r="N195" s="40"/>
    </row>
    <row r="196" spans="14:14">
      <c r="N196" s="40"/>
    </row>
    <row r="197" spans="14:14">
      <c r="N197" s="40"/>
    </row>
    <row r="198" spans="14:14">
      <c r="N198" s="40"/>
    </row>
    <row r="199" spans="14:14">
      <c r="N199" s="40"/>
    </row>
    <row r="200" spans="14:14">
      <c r="N200" s="40"/>
    </row>
    <row r="201" spans="14:14">
      <c r="N201" s="40"/>
    </row>
    <row r="202" spans="14:14">
      <c r="N202" s="40"/>
    </row>
    <row r="203" spans="14:14">
      <c r="N203" s="40"/>
    </row>
    <row r="204" spans="14:14">
      <c r="N204" s="40"/>
    </row>
    <row r="205" spans="14:14">
      <c r="N205" s="40"/>
    </row>
    <row r="206" spans="14:14">
      <c r="N206" s="40"/>
    </row>
    <row r="207" spans="14:14">
      <c r="N207" s="40"/>
    </row>
    <row r="208" spans="14:14">
      <c r="N208" s="40"/>
    </row>
    <row r="209" spans="14:14">
      <c r="N209" s="40"/>
    </row>
    <row r="210" spans="14:14">
      <c r="N210" s="40"/>
    </row>
    <row r="211" spans="14:14">
      <c r="N211" s="40"/>
    </row>
    <row r="212" spans="14:14">
      <c r="N212" s="40"/>
    </row>
    <row r="213" spans="14:14">
      <c r="N213" s="40"/>
    </row>
    <row r="214" spans="14:14">
      <c r="N214" s="40"/>
    </row>
    <row r="215" spans="14:14">
      <c r="N215" s="40"/>
    </row>
    <row r="216" spans="14:14">
      <c r="N216" s="40"/>
    </row>
    <row r="217" spans="14:14">
      <c r="N217" s="40"/>
    </row>
    <row r="218" spans="14:14">
      <c r="N218" s="40"/>
    </row>
    <row r="219" spans="14:14">
      <c r="N219" s="40"/>
    </row>
    <row r="220" spans="14:14">
      <c r="N220" s="40"/>
    </row>
    <row r="221" spans="14:14">
      <c r="N221" s="40"/>
    </row>
    <row r="222" spans="14:14">
      <c r="N222" s="40"/>
    </row>
    <row r="223" spans="14:14">
      <c r="N223" s="40"/>
    </row>
    <row r="224" spans="14:14">
      <c r="N224" s="40"/>
    </row>
    <row r="225" spans="14:14">
      <c r="N225" s="40"/>
    </row>
    <row r="226" spans="14:14">
      <c r="N226" s="40"/>
    </row>
    <row r="227" spans="14:14">
      <c r="N227" s="40"/>
    </row>
    <row r="228" spans="14:14">
      <c r="N228" s="40"/>
    </row>
    <row r="229" spans="14:14">
      <c r="N229" s="40"/>
    </row>
    <row r="230" spans="14:14">
      <c r="N230" s="40"/>
    </row>
    <row r="231" spans="14:14">
      <c r="N231" s="40"/>
    </row>
    <row r="232" spans="14:14">
      <c r="N232" s="40"/>
    </row>
    <row r="233" spans="14:14">
      <c r="N233" s="40"/>
    </row>
    <row r="234" spans="14:14">
      <c r="N234" s="40"/>
    </row>
    <row r="235" spans="14:14">
      <c r="N235" s="40"/>
    </row>
    <row r="236" spans="14:14">
      <c r="N236" s="40"/>
    </row>
    <row r="237" spans="14:14">
      <c r="N237" s="40"/>
    </row>
    <row r="238" spans="14:14">
      <c r="N238" s="40"/>
    </row>
    <row r="239" spans="14:14">
      <c r="N239" s="40"/>
    </row>
    <row r="240" spans="14:14">
      <c r="N240" s="40"/>
    </row>
    <row r="241" spans="14:14">
      <c r="N241" s="40"/>
    </row>
    <row r="242" spans="14:14">
      <c r="N242" s="40"/>
    </row>
    <row r="243" spans="14:14">
      <c r="N243" s="40"/>
    </row>
    <row r="244" spans="14:14">
      <c r="N244" s="40"/>
    </row>
    <row r="245" spans="14:14">
      <c r="N245" s="40"/>
    </row>
    <row r="246" spans="14:14">
      <c r="N246" s="40"/>
    </row>
    <row r="247" spans="14:14">
      <c r="N247" s="40"/>
    </row>
    <row r="248" spans="14:14">
      <c r="N248" s="40"/>
    </row>
    <row r="249" spans="14:14">
      <c r="N249" s="40"/>
    </row>
    <row r="250" spans="14:14">
      <c r="N250" s="40"/>
    </row>
    <row r="251" spans="14:14">
      <c r="N251" s="40"/>
    </row>
    <row r="252" spans="14:14">
      <c r="N252" s="40"/>
    </row>
    <row r="253" spans="14:14">
      <c r="N253" s="40"/>
    </row>
    <row r="254" spans="14:14">
      <c r="N254" s="40"/>
    </row>
    <row r="255" spans="14:14">
      <c r="N255" s="40"/>
    </row>
    <row r="256" spans="14:14">
      <c r="N256" s="40"/>
    </row>
    <row r="257" spans="14:14">
      <c r="N257" s="40"/>
    </row>
    <row r="258" spans="14:14">
      <c r="N258" s="40"/>
    </row>
    <row r="259" spans="14:14">
      <c r="N259" s="40"/>
    </row>
    <row r="260" spans="14:14">
      <c r="N260" s="40"/>
    </row>
    <row r="261" spans="14:14">
      <c r="N261" s="40"/>
    </row>
    <row r="262" spans="14:14">
      <c r="N262" s="40"/>
    </row>
    <row r="263" spans="14:14">
      <c r="N263" s="40"/>
    </row>
    <row r="264" spans="14:14">
      <c r="N264" s="40"/>
    </row>
    <row r="265" spans="14:14">
      <c r="N265" s="40"/>
    </row>
    <row r="266" spans="14:14">
      <c r="N266" s="40"/>
    </row>
    <row r="267" spans="14:14">
      <c r="N267" s="40"/>
    </row>
    <row r="268" spans="14:14">
      <c r="N268" s="40"/>
    </row>
    <row r="269" spans="14:14">
      <c r="N269" s="40"/>
    </row>
    <row r="270" spans="14:14">
      <c r="N270" s="40"/>
    </row>
    <row r="271" spans="14:14">
      <c r="N271" s="40"/>
    </row>
    <row r="272" spans="14:14">
      <c r="N272" s="40"/>
    </row>
    <row r="273" spans="14:14">
      <c r="N273" s="40"/>
    </row>
    <row r="274" spans="14:14">
      <c r="N274" s="40"/>
    </row>
    <row r="275" spans="14:14">
      <c r="N275" s="40"/>
    </row>
    <row r="276" spans="14:14">
      <c r="N276" s="40"/>
    </row>
    <row r="277" spans="14:14">
      <c r="N277" s="40"/>
    </row>
    <row r="278" spans="14:14">
      <c r="N278" s="40"/>
    </row>
    <row r="279" spans="14:14">
      <c r="N279" s="40"/>
    </row>
    <row r="280" spans="14:14">
      <c r="N280" s="40"/>
    </row>
    <row r="281" spans="14:14">
      <c r="N281" s="40"/>
    </row>
    <row r="282" spans="14:14">
      <c r="N282" s="40"/>
    </row>
    <row r="283" spans="14:14">
      <c r="N283" s="40"/>
    </row>
    <row r="284" spans="14:14">
      <c r="N284" s="40"/>
    </row>
    <row r="285" spans="14:14">
      <c r="N285" s="40"/>
    </row>
    <row r="286" spans="14:14">
      <c r="N286" s="40"/>
    </row>
    <row r="287" spans="14:14">
      <c r="N287" s="40"/>
    </row>
    <row r="288" spans="14:14">
      <c r="N288" s="40"/>
    </row>
    <row r="289" spans="14:14">
      <c r="N289" s="40"/>
    </row>
    <row r="290" spans="14:14">
      <c r="N290" s="40"/>
    </row>
    <row r="291" spans="14:14">
      <c r="N291" s="40"/>
    </row>
    <row r="292" spans="14:14">
      <c r="N292" s="40"/>
    </row>
    <row r="293" spans="14:14">
      <c r="N293" s="40"/>
    </row>
    <row r="294" spans="14:14">
      <c r="N294" s="40"/>
    </row>
    <row r="295" spans="14:14">
      <c r="N295" s="40"/>
    </row>
    <row r="296" spans="14:14">
      <c r="N296" s="40"/>
    </row>
    <row r="297" spans="14:14">
      <c r="N297" s="40"/>
    </row>
    <row r="298" spans="14:14">
      <c r="N298" s="40"/>
    </row>
    <row r="299" spans="14:14">
      <c r="N299" s="40"/>
    </row>
    <row r="300" spans="14:14">
      <c r="N300" s="40"/>
    </row>
    <row r="301" spans="14:14">
      <c r="N301" s="40"/>
    </row>
    <row r="302" spans="14:14">
      <c r="N302" s="40"/>
    </row>
    <row r="303" spans="14:14">
      <c r="N303" s="40"/>
    </row>
    <row r="304" spans="14:14">
      <c r="N304" s="40"/>
    </row>
    <row r="305" spans="14:14">
      <c r="N305" s="40"/>
    </row>
    <row r="306" spans="14:14">
      <c r="N306" s="40"/>
    </row>
    <row r="307" spans="14:14">
      <c r="N307" s="40"/>
    </row>
    <row r="308" spans="14:14">
      <c r="N308" s="40"/>
    </row>
    <row r="309" spans="14:14">
      <c r="N309" s="40"/>
    </row>
    <row r="310" spans="14:14">
      <c r="N310" s="40"/>
    </row>
    <row r="311" spans="14:14">
      <c r="N311" s="40"/>
    </row>
    <row r="312" spans="14:14">
      <c r="N312" s="40"/>
    </row>
    <row r="313" spans="14:14">
      <c r="N313" s="40"/>
    </row>
    <row r="314" spans="14:14">
      <c r="N314" s="40"/>
    </row>
    <row r="315" spans="14:14">
      <c r="N315" s="40"/>
    </row>
    <row r="316" spans="14:14">
      <c r="N316" s="40"/>
    </row>
    <row r="317" spans="14:14">
      <c r="N317" s="40"/>
    </row>
    <row r="318" spans="14:14">
      <c r="N318" s="40"/>
    </row>
    <row r="319" spans="14:14">
      <c r="N319" s="40"/>
    </row>
    <row r="320" spans="14:14">
      <c r="N320" s="40"/>
    </row>
    <row r="321" spans="14:14">
      <c r="N321" s="40"/>
    </row>
    <row r="322" spans="14:14">
      <c r="N322" s="40"/>
    </row>
    <row r="323" spans="14:14">
      <c r="N323" s="40"/>
    </row>
    <row r="324" spans="14:14">
      <c r="N324" s="40"/>
    </row>
    <row r="325" spans="14:14">
      <c r="N325" s="40"/>
    </row>
    <row r="326" spans="14:14">
      <c r="N326" s="40"/>
    </row>
    <row r="327" spans="14:14">
      <c r="N327" s="40"/>
    </row>
    <row r="328" spans="14:14">
      <c r="N328" s="40"/>
    </row>
    <row r="329" spans="14:14">
      <c r="N329" s="40"/>
    </row>
    <row r="330" spans="14:14">
      <c r="N330" s="40"/>
    </row>
    <row r="331" spans="14:14">
      <c r="N331" s="40"/>
    </row>
    <row r="332" spans="14:14">
      <c r="N332" s="40"/>
    </row>
    <row r="333" spans="14:14">
      <c r="N333" s="40"/>
    </row>
    <row r="334" spans="14:14">
      <c r="N334" s="40"/>
    </row>
    <row r="335" spans="14:14">
      <c r="N335" s="40"/>
    </row>
    <row r="336" spans="14:14">
      <c r="N336" s="40"/>
    </row>
    <row r="337" spans="14:14">
      <c r="N337" s="40"/>
    </row>
    <row r="338" spans="14:14">
      <c r="N338" s="40"/>
    </row>
    <row r="339" spans="14:14">
      <c r="N339" s="40"/>
    </row>
    <row r="340" spans="14:14">
      <c r="N340" s="40"/>
    </row>
    <row r="341" spans="14:14">
      <c r="N341" s="40"/>
    </row>
    <row r="342" spans="14:14">
      <c r="N342" s="40"/>
    </row>
    <row r="343" spans="14:14">
      <c r="N343" s="40"/>
    </row>
    <row r="344" spans="14:14">
      <c r="N344" s="40"/>
    </row>
    <row r="345" spans="14:14">
      <c r="N345" s="40"/>
    </row>
    <row r="346" spans="14:14">
      <c r="N346" s="40"/>
    </row>
    <row r="347" spans="14:14">
      <c r="N347" s="40"/>
    </row>
    <row r="348" spans="14:14">
      <c r="N348" s="40"/>
    </row>
    <row r="349" spans="14:14">
      <c r="N349" s="40"/>
    </row>
    <row r="350" spans="14:14">
      <c r="N350" s="40"/>
    </row>
    <row r="351" spans="14:14">
      <c r="N351" s="40"/>
    </row>
    <row r="352" spans="14:14">
      <c r="N352" s="40"/>
    </row>
    <row r="353" spans="14:14">
      <c r="N353" s="40"/>
    </row>
    <row r="354" spans="14:14">
      <c r="N354" s="40"/>
    </row>
    <row r="355" spans="14:14">
      <c r="N355" s="40"/>
    </row>
    <row r="356" spans="14:14">
      <c r="N356" s="40"/>
    </row>
    <row r="357" spans="14:14">
      <c r="N357" s="40"/>
    </row>
    <row r="358" spans="14:14">
      <c r="N358" s="40"/>
    </row>
    <row r="359" spans="14:14">
      <c r="N359" s="40"/>
    </row>
    <row r="360" spans="14:14">
      <c r="N360" s="40"/>
    </row>
    <row r="361" spans="14:14">
      <c r="N361" s="40"/>
    </row>
    <row r="362" spans="14:14">
      <c r="N362" s="40"/>
    </row>
    <row r="363" spans="14:14">
      <c r="N363" s="40"/>
    </row>
    <row r="364" spans="14:14">
      <c r="N364" s="40"/>
    </row>
    <row r="365" spans="14:14">
      <c r="N365" s="40"/>
    </row>
    <row r="366" spans="14:14">
      <c r="N366" s="40"/>
    </row>
    <row r="367" spans="14:14">
      <c r="N367" s="40"/>
    </row>
    <row r="368" spans="14:14">
      <c r="N368" s="40"/>
    </row>
    <row r="369" spans="14:14">
      <c r="N369" s="40"/>
    </row>
    <row r="370" spans="14:14">
      <c r="N370" s="40"/>
    </row>
    <row r="371" spans="14:14">
      <c r="N371" s="40"/>
    </row>
    <row r="372" spans="14:14">
      <c r="N372" s="40"/>
    </row>
    <row r="373" spans="14:14">
      <c r="N373" s="40"/>
    </row>
    <row r="374" spans="14:14">
      <c r="N374" s="40"/>
    </row>
    <row r="375" spans="14:14">
      <c r="N375" s="40"/>
    </row>
    <row r="376" spans="14:14">
      <c r="N376" s="40"/>
    </row>
    <row r="377" spans="14:14">
      <c r="N377" s="40"/>
    </row>
    <row r="378" spans="14:14">
      <c r="N378" s="40"/>
    </row>
    <row r="379" spans="14:14">
      <c r="N379" s="40"/>
    </row>
    <row r="380" spans="14:14">
      <c r="N380" s="40"/>
    </row>
    <row r="381" spans="14:14">
      <c r="N381" s="40"/>
    </row>
    <row r="382" spans="14:14">
      <c r="N382" s="40"/>
    </row>
    <row r="383" spans="14:14">
      <c r="N383" s="40"/>
    </row>
    <row r="384" spans="14:14">
      <c r="N384" s="40"/>
    </row>
    <row r="385" spans="14:14">
      <c r="N385" s="40"/>
    </row>
    <row r="386" spans="14:14">
      <c r="N386" s="40"/>
    </row>
    <row r="387" spans="14:14">
      <c r="N387" s="40"/>
    </row>
    <row r="388" spans="14:14">
      <c r="N388" s="40"/>
    </row>
    <row r="389" spans="14:14">
      <c r="N389" s="40"/>
    </row>
    <row r="390" spans="14:14">
      <c r="N390" s="40"/>
    </row>
    <row r="391" spans="14:14">
      <c r="N391" s="40"/>
    </row>
    <row r="392" spans="14:14">
      <c r="N392" s="40"/>
    </row>
    <row r="393" spans="14:14">
      <c r="N393" s="40"/>
    </row>
    <row r="394" spans="14:14">
      <c r="N394" s="40"/>
    </row>
    <row r="395" spans="14:14">
      <c r="N395" s="40"/>
    </row>
    <row r="396" spans="14:14">
      <c r="N396" s="40"/>
    </row>
    <row r="397" spans="14:14">
      <c r="N397" s="40"/>
    </row>
    <row r="398" spans="14:14">
      <c r="N398" s="40"/>
    </row>
    <row r="399" spans="14:14">
      <c r="N399" s="40"/>
    </row>
    <row r="400" spans="14:14">
      <c r="N400" s="40"/>
    </row>
    <row r="401" spans="14:14">
      <c r="N401" s="40"/>
    </row>
    <row r="402" spans="14:14">
      <c r="N402" s="40"/>
    </row>
    <row r="403" spans="14:14">
      <c r="N403" s="40"/>
    </row>
    <row r="404" spans="14:14">
      <c r="N404" s="40"/>
    </row>
    <row r="405" spans="14:14">
      <c r="N405" s="40"/>
    </row>
    <row r="406" spans="14:14">
      <c r="N406" s="40"/>
    </row>
    <row r="407" spans="14:14">
      <c r="N407" s="40"/>
    </row>
    <row r="408" spans="14:14">
      <c r="N408" s="40"/>
    </row>
    <row r="409" spans="14:14">
      <c r="N409" s="40"/>
    </row>
    <row r="410" spans="14:14">
      <c r="N410" s="40"/>
    </row>
    <row r="411" spans="14:14">
      <c r="N411" s="40"/>
    </row>
    <row r="412" spans="14:14">
      <c r="N412" s="40"/>
    </row>
    <row r="413" spans="14:14">
      <c r="N413" s="40"/>
    </row>
    <row r="414" spans="14:14">
      <c r="N414" s="40"/>
    </row>
    <row r="415" spans="14:14">
      <c r="N415" s="40"/>
    </row>
    <row r="416" spans="14:14">
      <c r="N416" s="40"/>
    </row>
    <row r="417" spans="14:14">
      <c r="N417" s="40"/>
    </row>
    <row r="418" spans="14:14">
      <c r="N418" s="40"/>
    </row>
    <row r="419" spans="14:14">
      <c r="N419" s="40"/>
    </row>
    <row r="420" spans="14:14">
      <c r="N420" s="40"/>
    </row>
    <row r="421" spans="14:14">
      <c r="N421" s="40"/>
    </row>
    <row r="422" spans="14:14">
      <c r="N422" s="40"/>
    </row>
    <row r="423" spans="14:14">
      <c r="N423" s="40"/>
    </row>
    <row r="424" spans="14:14">
      <c r="N424" s="40"/>
    </row>
    <row r="425" spans="14:14">
      <c r="N425" s="40"/>
    </row>
    <row r="426" spans="14:14">
      <c r="N426" s="40"/>
    </row>
    <row r="427" spans="14:14">
      <c r="N427" s="40"/>
    </row>
    <row r="428" spans="14:14">
      <c r="N428" s="40"/>
    </row>
    <row r="429" spans="14:14">
      <c r="N429" s="40"/>
    </row>
    <row r="430" spans="14:14">
      <c r="N430" s="40"/>
    </row>
    <row r="431" spans="14:14">
      <c r="N431" s="40"/>
    </row>
    <row r="432" spans="14:14">
      <c r="N432" s="40"/>
    </row>
    <row r="433" spans="14:14">
      <c r="N433" s="40"/>
    </row>
    <row r="434" spans="14:14">
      <c r="N434" s="40"/>
    </row>
    <row r="435" spans="14:14">
      <c r="N435" s="40"/>
    </row>
    <row r="436" spans="14:14">
      <c r="N436" s="40"/>
    </row>
    <row r="437" spans="14:14">
      <c r="N437" s="40"/>
    </row>
    <row r="438" spans="14:14">
      <c r="N438" s="40"/>
    </row>
    <row r="439" spans="14:14">
      <c r="N439" s="40"/>
    </row>
    <row r="440" spans="14:14">
      <c r="N440" s="40"/>
    </row>
    <row r="441" spans="14:14">
      <c r="N441" s="40"/>
    </row>
    <row r="442" spans="14:14">
      <c r="N442" s="40"/>
    </row>
    <row r="443" spans="14:14">
      <c r="N443" s="40"/>
    </row>
    <row r="444" spans="14:14">
      <c r="N444" s="40"/>
    </row>
    <row r="445" spans="14:14">
      <c r="N445" s="40"/>
    </row>
    <row r="446" spans="14:14">
      <c r="N446" s="40"/>
    </row>
    <row r="447" spans="14:14">
      <c r="N447" s="40"/>
    </row>
    <row r="448" spans="14:14">
      <c r="N448" s="40"/>
    </row>
    <row r="449" spans="14:14">
      <c r="N449" s="40"/>
    </row>
    <row r="450" spans="14:14">
      <c r="N450" s="40"/>
    </row>
    <row r="451" spans="14:14">
      <c r="N451" s="40"/>
    </row>
    <row r="452" spans="14:14">
      <c r="N452" s="40"/>
    </row>
    <row r="453" spans="14:14">
      <c r="N453" s="40"/>
    </row>
    <row r="454" spans="14:14">
      <c r="N454" s="40"/>
    </row>
    <row r="455" spans="14:14">
      <c r="N455" s="40"/>
    </row>
    <row r="456" spans="14:14">
      <c r="N456" s="40"/>
    </row>
    <row r="457" spans="14:14">
      <c r="N457" s="40"/>
    </row>
    <row r="458" spans="14:14">
      <c r="N458" s="40"/>
    </row>
    <row r="459" spans="14:14">
      <c r="N459" s="40"/>
    </row>
    <row r="460" spans="14:14">
      <c r="N460" s="40"/>
    </row>
    <row r="461" spans="14:14">
      <c r="N461" s="40"/>
    </row>
    <row r="462" spans="14:14">
      <c r="N462" s="40"/>
    </row>
    <row r="463" spans="14:14">
      <c r="N463" s="40"/>
    </row>
    <row r="464" spans="14:14">
      <c r="N464" s="40"/>
    </row>
    <row r="465" spans="14:14">
      <c r="N465" s="40"/>
    </row>
    <row r="466" spans="14:14">
      <c r="N466" s="40"/>
    </row>
    <row r="467" spans="14:14">
      <c r="N467" s="40"/>
    </row>
    <row r="468" spans="14:14">
      <c r="N468" s="40"/>
    </row>
    <row r="469" spans="14:14">
      <c r="N469" s="40"/>
    </row>
    <row r="470" spans="14:14">
      <c r="N470" s="40"/>
    </row>
    <row r="471" spans="14:14">
      <c r="N471" s="40"/>
    </row>
    <row r="472" spans="14:14">
      <c r="N472" s="40"/>
    </row>
    <row r="473" spans="14:14">
      <c r="N473" s="40"/>
    </row>
    <row r="474" spans="14:14">
      <c r="N474" s="40"/>
    </row>
    <row r="475" spans="14:14">
      <c r="N475" s="40"/>
    </row>
    <row r="476" spans="14:14">
      <c r="N476" s="40"/>
    </row>
    <row r="477" spans="14:14">
      <c r="N477" s="40"/>
    </row>
    <row r="478" spans="14:14">
      <c r="N478" s="40"/>
    </row>
    <row r="479" spans="14:14">
      <c r="N479" s="40"/>
    </row>
    <row r="480" spans="14:14">
      <c r="N480" s="40"/>
    </row>
    <row r="481" spans="14:14">
      <c r="N481" s="40"/>
    </row>
    <row r="482" spans="14:14">
      <c r="N482" s="40"/>
    </row>
    <row r="483" spans="14:14">
      <c r="N483" s="40"/>
    </row>
    <row r="484" spans="14:14">
      <c r="N484" s="40"/>
    </row>
    <row r="485" spans="14:14">
      <c r="N485" s="40"/>
    </row>
    <row r="486" spans="14:14">
      <c r="N486" s="40"/>
    </row>
    <row r="487" spans="14:14">
      <c r="N487" s="40"/>
    </row>
    <row r="488" spans="14:14">
      <c r="N488" s="40"/>
    </row>
    <row r="489" spans="14:14">
      <c r="N489" s="40"/>
    </row>
    <row r="490" spans="14:14">
      <c r="N490" s="40"/>
    </row>
    <row r="491" spans="14:14">
      <c r="N491" s="40"/>
    </row>
    <row r="492" spans="14:14">
      <c r="N492" s="40"/>
    </row>
    <row r="493" spans="14:14">
      <c r="N493" s="40"/>
    </row>
    <row r="494" spans="14:14">
      <c r="N494" s="40"/>
    </row>
    <row r="495" spans="14:14">
      <c r="N495" s="40"/>
    </row>
    <row r="496" spans="14:14">
      <c r="N496" s="40"/>
    </row>
    <row r="497" spans="14:14">
      <c r="N497" s="40"/>
    </row>
    <row r="498" spans="14:14">
      <c r="N498" s="40"/>
    </row>
    <row r="499" spans="14:14">
      <c r="N499" s="40"/>
    </row>
    <row r="500" spans="14:14">
      <c r="N500" s="40"/>
    </row>
    <row r="501" spans="14:14">
      <c r="N501" s="40"/>
    </row>
    <row r="502" spans="14:14">
      <c r="N502" s="40"/>
    </row>
    <row r="503" spans="14:14">
      <c r="N503" s="40"/>
    </row>
    <row r="504" spans="14:14">
      <c r="N504" s="40"/>
    </row>
    <row r="505" spans="14:14">
      <c r="N505" s="40"/>
    </row>
    <row r="506" spans="14:14">
      <c r="N506" s="40"/>
    </row>
    <row r="507" spans="14:14">
      <c r="N507" s="40"/>
    </row>
    <row r="508" spans="14:14">
      <c r="N508" s="40"/>
    </row>
    <row r="509" spans="14:14">
      <c r="N509" s="40"/>
    </row>
    <row r="510" spans="14:14">
      <c r="N510" s="40"/>
    </row>
    <row r="511" spans="14:14">
      <c r="N511" s="40"/>
    </row>
    <row r="512" spans="14:14">
      <c r="N512" s="40"/>
    </row>
    <row r="513" spans="14:14">
      <c r="N513" s="40"/>
    </row>
    <row r="514" spans="14:14">
      <c r="N514" s="40"/>
    </row>
    <row r="515" spans="14:14">
      <c r="N515" s="40"/>
    </row>
    <row r="516" spans="14:14">
      <c r="N516" s="40"/>
    </row>
    <row r="517" spans="14:14">
      <c r="N517" s="40"/>
    </row>
    <row r="518" spans="14:14">
      <c r="N518" s="40"/>
    </row>
    <row r="519" spans="14:14">
      <c r="N519" s="40"/>
    </row>
    <row r="520" spans="14:14">
      <c r="N520" s="40"/>
    </row>
    <row r="521" spans="14:14">
      <c r="N521" s="40"/>
    </row>
    <row r="522" spans="14:14">
      <c r="N522" s="40"/>
    </row>
    <row r="523" spans="14:14">
      <c r="N523" s="40"/>
    </row>
    <row r="524" spans="14:14">
      <c r="N524" s="40"/>
    </row>
    <row r="525" spans="14:14">
      <c r="N525" s="40"/>
    </row>
    <row r="526" spans="14:14">
      <c r="N526" s="40"/>
    </row>
    <row r="527" spans="14:14">
      <c r="N527" s="40"/>
    </row>
    <row r="528" spans="14:14">
      <c r="N528" s="40"/>
    </row>
    <row r="529" spans="14:14">
      <c r="N529" s="40"/>
    </row>
    <row r="530" spans="14:14">
      <c r="N530" s="40"/>
    </row>
    <row r="531" spans="14:14">
      <c r="N531" s="40"/>
    </row>
    <row r="532" spans="14:14">
      <c r="N532" s="40"/>
    </row>
    <row r="533" spans="14:14">
      <c r="N533" s="40"/>
    </row>
    <row r="534" spans="14:14">
      <c r="N534" s="40"/>
    </row>
    <row r="535" spans="14:14">
      <c r="N535" s="40"/>
    </row>
    <row r="536" spans="14:14">
      <c r="N536" s="40"/>
    </row>
    <row r="537" spans="14:14">
      <c r="N537" s="40"/>
    </row>
    <row r="538" spans="14:14">
      <c r="N538" s="40"/>
    </row>
    <row r="539" spans="14:14">
      <c r="N539" s="40"/>
    </row>
    <row r="540" spans="14:14">
      <c r="N540" s="40"/>
    </row>
    <row r="541" spans="14:14">
      <c r="N541" s="40"/>
    </row>
    <row r="542" spans="14:14">
      <c r="N542" s="40"/>
    </row>
    <row r="543" spans="14:14">
      <c r="N543" s="40"/>
    </row>
    <row r="544" spans="14:14">
      <c r="N544" s="40"/>
    </row>
    <row r="545" spans="14:14">
      <c r="N545" s="40"/>
    </row>
    <row r="546" spans="14:14">
      <c r="N546" s="40"/>
    </row>
    <row r="547" spans="14:14">
      <c r="N547" s="40"/>
    </row>
    <row r="548" spans="14:14">
      <c r="N548" s="40"/>
    </row>
    <row r="549" spans="14:14">
      <c r="N549" s="40"/>
    </row>
    <row r="550" spans="14:14">
      <c r="N550" s="40"/>
    </row>
    <row r="551" spans="14:14">
      <c r="N551" s="40"/>
    </row>
    <row r="552" spans="14:14">
      <c r="N552" s="40"/>
    </row>
    <row r="553" spans="14:14">
      <c r="N553" s="40"/>
    </row>
    <row r="554" spans="14:14">
      <c r="N554" s="40"/>
    </row>
    <row r="555" spans="14:14">
      <c r="N555" s="40"/>
    </row>
    <row r="556" spans="14:14">
      <c r="N556" s="40"/>
    </row>
    <row r="557" spans="14:14">
      <c r="N557" s="40"/>
    </row>
    <row r="558" spans="14:14">
      <c r="N558" s="40"/>
    </row>
    <row r="559" spans="14:14">
      <c r="N559" s="40"/>
    </row>
    <row r="560" spans="14:14">
      <c r="N560" s="40"/>
    </row>
    <row r="561" spans="14:14">
      <c r="N561" s="40"/>
    </row>
    <row r="562" spans="14:14">
      <c r="N562" s="40"/>
    </row>
    <row r="563" spans="14:14">
      <c r="N563" s="40"/>
    </row>
    <row r="564" spans="14:14">
      <c r="N564" s="40"/>
    </row>
    <row r="565" spans="14:14">
      <c r="N565" s="40"/>
    </row>
    <row r="566" spans="14:14">
      <c r="N566" s="40"/>
    </row>
    <row r="567" spans="14:14">
      <c r="N567" s="40"/>
    </row>
    <row r="568" spans="14:14">
      <c r="N568" s="40"/>
    </row>
    <row r="569" spans="14:14">
      <c r="N569" s="40"/>
    </row>
    <row r="570" spans="14:14">
      <c r="N570" s="40"/>
    </row>
    <row r="571" spans="14:14">
      <c r="N571" s="40"/>
    </row>
    <row r="572" spans="14:14">
      <c r="N572" s="40"/>
    </row>
    <row r="573" spans="14:14">
      <c r="N573" s="40"/>
    </row>
    <row r="574" spans="14:14">
      <c r="N574" s="40"/>
    </row>
    <row r="575" spans="14:14">
      <c r="N575" s="40"/>
    </row>
    <row r="576" spans="14:14">
      <c r="N576" s="40"/>
    </row>
    <row r="577" spans="14:14">
      <c r="N577" s="40"/>
    </row>
    <row r="578" spans="14:14">
      <c r="N578" s="40"/>
    </row>
    <row r="579" spans="14:14">
      <c r="N579" s="40"/>
    </row>
    <row r="580" spans="14:14">
      <c r="N580" s="40"/>
    </row>
    <row r="581" spans="14:14">
      <c r="N581" s="40"/>
    </row>
    <row r="582" spans="14:14">
      <c r="N582" s="40"/>
    </row>
    <row r="583" spans="14:14">
      <c r="N583" s="40"/>
    </row>
    <row r="584" spans="14:14">
      <c r="N584" s="40"/>
    </row>
    <row r="585" spans="14:14">
      <c r="N585" s="40"/>
    </row>
    <row r="586" spans="14:14">
      <c r="N586" s="40"/>
    </row>
    <row r="587" spans="14:14">
      <c r="N587" s="40"/>
    </row>
    <row r="588" spans="14:14">
      <c r="N588" s="40"/>
    </row>
    <row r="589" spans="14:14">
      <c r="N589" s="40"/>
    </row>
    <row r="590" spans="14:14">
      <c r="N590" s="40"/>
    </row>
    <row r="591" spans="14:14">
      <c r="N591" s="40"/>
    </row>
    <row r="592" spans="14:14">
      <c r="N592" s="40"/>
    </row>
    <row r="593" spans="14:14">
      <c r="N593" s="40"/>
    </row>
    <row r="594" spans="14:14">
      <c r="N594" s="40"/>
    </row>
  </sheetData>
  <conditionalFormatting sqref="I4">
    <cfRule type="cellIs" dxfId="11" priority="5" operator="lessThan">
      <formula>0</formula>
    </cfRule>
    <cfRule type="cellIs" dxfId="10" priority="6" operator="lessThan">
      <formula>0</formula>
    </cfRule>
  </conditionalFormatting>
  <conditionalFormatting sqref="I5">
    <cfRule type="cellIs" dxfId="9" priority="1" operator="lessThan">
      <formula>0</formula>
    </cfRule>
    <cfRule type="cellIs" dxfId="8" priority="2" operator="lessThan">
      <formula>0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92"/>
  <sheetViews>
    <sheetView zoomScale="80" zoomScaleNormal="80" workbookViewId="0">
      <pane ySplit="4" topLeftCell="A5" activePane="bottomLeft" state="frozen"/>
      <selection activeCell="G28" sqref="G28"/>
      <selection pane="bottomLeft" activeCell="G28" sqref="G28"/>
    </sheetView>
  </sheetViews>
  <sheetFormatPr defaultColWidth="22.109375" defaultRowHeight="11.4"/>
  <cols>
    <col min="1" max="2" width="5.33203125" style="46" customWidth="1"/>
    <col min="3" max="3" width="10.6640625" style="49" customWidth="1"/>
    <col min="4" max="4" width="13.109375" style="46" customWidth="1"/>
    <col min="5" max="5" width="17.5546875" style="8" customWidth="1"/>
    <col min="6" max="6" width="10.109375" style="46" customWidth="1"/>
    <col min="7" max="7" width="13" style="51" customWidth="1"/>
    <col min="8" max="8" width="9.33203125" style="46" customWidth="1"/>
    <col min="9" max="9" width="10.6640625" style="53" customWidth="1"/>
    <col min="10" max="10" width="10.44140625" style="46" customWidth="1"/>
    <col min="11" max="11" width="13.44140625" style="46" customWidth="1"/>
    <col min="12" max="12" width="9.109375" style="46" customWidth="1"/>
    <col min="13" max="13" width="11.5546875" style="46" customWidth="1"/>
    <col min="14" max="16384" width="22.109375" style="1"/>
  </cols>
  <sheetData>
    <row r="1" spans="1:14" ht="12">
      <c r="A1" s="52"/>
      <c r="B1" s="52"/>
      <c r="C1" s="57" t="s">
        <v>54</v>
      </c>
      <c r="D1" s="59">
        <v>3</v>
      </c>
      <c r="E1" s="46"/>
      <c r="K1" s="46" t="s">
        <v>49</v>
      </c>
    </row>
    <row r="3" spans="1:14">
      <c r="A3" s="7"/>
      <c r="B3" s="7"/>
      <c r="C3" s="6"/>
      <c r="D3" s="7"/>
      <c r="F3" s="7"/>
      <c r="G3" s="8"/>
      <c r="H3" s="7"/>
      <c r="I3" s="9"/>
      <c r="J3" s="7"/>
      <c r="K3" s="7"/>
      <c r="L3" s="7"/>
      <c r="M3" s="7"/>
    </row>
    <row r="4" spans="1:14" s="2" customFormat="1" ht="40.799999999999997">
      <c r="A4" s="10" t="s">
        <v>40</v>
      </c>
      <c r="B4" s="10" t="s">
        <v>110</v>
      </c>
      <c r="C4" s="10" t="s">
        <v>0</v>
      </c>
      <c r="D4" s="11" t="s">
        <v>1</v>
      </c>
      <c r="E4" s="10" t="s">
        <v>2</v>
      </c>
      <c r="F4" s="12" t="s">
        <v>3</v>
      </c>
      <c r="G4" s="10" t="s">
        <v>4</v>
      </c>
      <c r="H4" s="35" t="s">
        <v>55</v>
      </c>
      <c r="I4" s="13" t="s">
        <v>51</v>
      </c>
      <c r="J4" s="14" t="s">
        <v>5</v>
      </c>
      <c r="K4" s="14" t="s">
        <v>6</v>
      </c>
      <c r="L4" s="10" t="s">
        <v>56</v>
      </c>
      <c r="M4" s="14" t="s">
        <v>57</v>
      </c>
    </row>
    <row r="5" spans="1:14" s="4" customFormat="1" ht="51">
      <c r="A5" s="15">
        <v>1</v>
      </c>
      <c r="B5" s="15"/>
      <c r="C5" s="15"/>
      <c r="D5" s="16"/>
      <c r="E5" s="15" t="s">
        <v>50</v>
      </c>
      <c r="F5" s="22" t="s">
        <v>12</v>
      </c>
      <c r="G5" s="23" t="s">
        <v>27</v>
      </c>
      <c r="H5" s="21" t="s">
        <v>13</v>
      </c>
      <c r="I5" s="19">
        <v>3</v>
      </c>
      <c r="J5" s="24"/>
      <c r="K5" s="17"/>
      <c r="L5" s="18">
        <v>0.08</v>
      </c>
      <c r="M5" s="17"/>
    </row>
    <row r="6" spans="1:14" s="4" customFormat="1">
      <c r="A6" s="26" t="s">
        <v>38</v>
      </c>
      <c r="B6" s="26"/>
      <c r="C6" s="26" t="s">
        <v>38</v>
      </c>
      <c r="D6" s="26" t="s">
        <v>39</v>
      </c>
      <c r="E6" s="26" t="s">
        <v>38</v>
      </c>
      <c r="F6" s="26" t="s">
        <v>38</v>
      </c>
      <c r="G6" s="26" t="s">
        <v>38</v>
      </c>
      <c r="H6" s="26" t="s">
        <v>38</v>
      </c>
      <c r="I6" s="26" t="s">
        <v>38</v>
      </c>
      <c r="J6" s="26" t="s">
        <v>38</v>
      </c>
      <c r="K6" s="27">
        <f>SUM(K5)</f>
        <v>0</v>
      </c>
      <c r="L6" s="26" t="s">
        <v>38</v>
      </c>
      <c r="M6" s="27">
        <f>SUM(M5)</f>
        <v>0</v>
      </c>
    </row>
    <row r="7" spans="1:14">
      <c r="C7" s="29"/>
      <c r="N7" s="4"/>
    </row>
    <row r="8" spans="1:14">
      <c r="C8" s="42" t="s">
        <v>44</v>
      </c>
      <c r="N8" s="4"/>
    </row>
    <row r="9" spans="1:14">
      <c r="C9" s="42" t="s">
        <v>45</v>
      </c>
      <c r="D9" s="48"/>
      <c r="N9" s="4"/>
    </row>
    <row r="10" spans="1:14">
      <c r="C10" s="42" t="s">
        <v>46</v>
      </c>
      <c r="D10" s="48"/>
      <c r="N10" s="4"/>
    </row>
    <row r="11" spans="1:14">
      <c r="C11" s="42" t="s">
        <v>107</v>
      </c>
      <c r="D11" s="48"/>
      <c r="N11" s="4"/>
    </row>
    <row r="12" spans="1:14">
      <c r="C12" s="56" t="s">
        <v>53</v>
      </c>
      <c r="D12" s="54"/>
      <c r="N12" s="4"/>
    </row>
    <row r="13" spans="1:14">
      <c r="C13" s="50"/>
      <c r="D13" s="48"/>
      <c r="N13" s="4"/>
    </row>
    <row r="14" spans="1:14">
      <c r="N14" s="4"/>
    </row>
    <row r="15" spans="1:14">
      <c r="N15" s="4"/>
    </row>
    <row r="16" spans="1:14">
      <c r="N16" s="4"/>
    </row>
    <row r="17" spans="14:14">
      <c r="N17" s="4"/>
    </row>
    <row r="18" spans="14:14">
      <c r="N18" s="4"/>
    </row>
    <row r="19" spans="14:14">
      <c r="N19" s="4"/>
    </row>
    <row r="20" spans="14:14">
      <c r="N20" s="4"/>
    </row>
    <row r="21" spans="14:14">
      <c r="N21" s="4"/>
    </row>
    <row r="22" spans="14:14">
      <c r="N22" s="4"/>
    </row>
    <row r="23" spans="14:14">
      <c r="N23" s="4"/>
    </row>
    <row r="24" spans="14:14">
      <c r="N24" s="4"/>
    </row>
    <row r="25" spans="14:14">
      <c r="N25" s="4"/>
    </row>
    <row r="26" spans="14:14">
      <c r="N26" s="4"/>
    </row>
    <row r="27" spans="14:14">
      <c r="N27" s="4"/>
    </row>
    <row r="28" spans="14:14">
      <c r="N28" s="4"/>
    </row>
    <row r="29" spans="14:14">
      <c r="N29" s="4"/>
    </row>
    <row r="30" spans="14:14">
      <c r="N30" s="4"/>
    </row>
    <row r="31" spans="14:14">
      <c r="N31" s="4"/>
    </row>
    <row r="32" spans="14:14">
      <c r="N32" s="4"/>
    </row>
    <row r="33" spans="14:14">
      <c r="N33" s="4"/>
    </row>
    <row r="34" spans="14:14">
      <c r="N34" s="4"/>
    </row>
    <row r="35" spans="14:14">
      <c r="N35" s="4"/>
    </row>
    <row r="36" spans="14:14">
      <c r="N36" s="4"/>
    </row>
    <row r="37" spans="14:14">
      <c r="N37" s="4"/>
    </row>
    <row r="38" spans="14:14">
      <c r="N38" s="4"/>
    </row>
    <row r="39" spans="14:14">
      <c r="N39" s="4"/>
    </row>
    <row r="40" spans="14:14">
      <c r="N40" s="4"/>
    </row>
    <row r="41" spans="14:14">
      <c r="N41" s="4"/>
    </row>
    <row r="42" spans="14:14">
      <c r="N42" s="4"/>
    </row>
    <row r="43" spans="14:14">
      <c r="N43" s="4"/>
    </row>
    <row r="44" spans="14:14">
      <c r="N44" s="4"/>
    </row>
    <row r="45" spans="14:14">
      <c r="N45" s="4"/>
    </row>
    <row r="46" spans="14:14">
      <c r="N46" s="4"/>
    </row>
    <row r="47" spans="14:14">
      <c r="N47" s="4"/>
    </row>
    <row r="48" spans="14:14">
      <c r="N48" s="4"/>
    </row>
    <row r="49" spans="14:14">
      <c r="N49" s="4"/>
    </row>
    <row r="50" spans="14:14">
      <c r="N50" s="4"/>
    </row>
    <row r="51" spans="14:14">
      <c r="N51" s="4"/>
    </row>
    <row r="52" spans="14:14">
      <c r="N52" s="4"/>
    </row>
    <row r="53" spans="14:14">
      <c r="N53" s="4"/>
    </row>
    <row r="54" spans="14:14">
      <c r="N54" s="4"/>
    </row>
    <row r="55" spans="14:14">
      <c r="N55" s="4"/>
    </row>
    <row r="56" spans="14:14">
      <c r="N56" s="4"/>
    </row>
    <row r="57" spans="14:14">
      <c r="N57" s="4"/>
    </row>
    <row r="58" spans="14:14">
      <c r="N58" s="4"/>
    </row>
    <row r="59" spans="14:14">
      <c r="N59" s="4"/>
    </row>
    <row r="60" spans="14:14">
      <c r="N60" s="4"/>
    </row>
    <row r="61" spans="14:14">
      <c r="N61" s="4"/>
    </row>
    <row r="62" spans="14:14">
      <c r="N62" s="4"/>
    </row>
    <row r="63" spans="14:14">
      <c r="N63" s="4"/>
    </row>
    <row r="64" spans="14:14">
      <c r="N64" s="4"/>
    </row>
    <row r="65" spans="14:14">
      <c r="N65" s="4"/>
    </row>
    <row r="66" spans="14:14">
      <c r="N66" s="4"/>
    </row>
    <row r="67" spans="14:14">
      <c r="N67" s="4"/>
    </row>
    <row r="68" spans="14:14">
      <c r="N68" s="4"/>
    </row>
    <row r="69" spans="14:14">
      <c r="N69" s="4"/>
    </row>
    <row r="70" spans="14:14">
      <c r="N70" s="4"/>
    </row>
    <row r="71" spans="14:14">
      <c r="N71" s="4"/>
    </row>
    <row r="72" spans="14:14">
      <c r="N72" s="4"/>
    </row>
    <row r="73" spans="14:14">
      <c r="N73" s="4"/>
    </row>
    <row r="74" spans="14:14">
      <c r="N74" s="4"/>
    </row>
    <row r="75" spans="14:14">
      <c r="N75" s="4"/>
    </row>
    <row r="76" spans="14:14">
      <c r="N76" s="4"/>
    </row>
    <row r="77" spans="14:14">
      <c r="N77" s="4"/>
    </row>
    <row r="78" spans="14:14">
      <c r="N78" s="4"/>
    </row>
    <row r="79" spans="14:14">
      <c r="N79" s="4"/>
    </row>
    <row r="80" spans="14:14">
      <c r="N80" s="4"/>
    </row>
    <row r="81" spans="14:14">
      <c r="N81" s="4"/>
    </row>
    <row r="82" spans="14:14">
      <c r="N82" s="4"/>
    </row>
    <row r="83" spans="14:14">
      <c r="N83" s="4"/>
    </row>
    <row r="84" spans="14:14">
      <c r="N84" s="4"/>
    </row>
    <row r="85" spans="14:14">
      <c r="N85" s="4"/>
    </row>
    <row r="86" spans="14:14">
      <c r="N86" s="4"/>
    </row>
    <row r="87" spans="14:14">
      <c r="N87" s="4"/>
    </row>
    <row r="88" spans="14:14">
      <c r="N88" s="4"/>
    </row>
    <row r="89" spans="14:14">
      <c r="N89" s="4"/>
    </row>
    <row r="90" spans="14:14">
      <c r="N90" s="4"/>
    </row>
    <row r="91" spans="14:14">
      <c r="N91" s="4"/>
    </row>
    <row r="92" spans="14:14">
      <c r="N92" s="4"/>
    </row>
    <row r="93" spans="14:14">
      <c r="N93" s="4"/>
    </row>
    <row r="94" spans="14:14">
      <c r="N94" s="4"/>
    </row>
    <row r="95" spans="14:14">
      <c r="N95" s="4"/>
    </row>
    <row r="96" spans="14:14">
      <c r="N96" s="4"/>
    </row>
    <row r="97" spans="14:14">
      <c r="N97" s="4"/>
    </row>
    <row r="98" spans="14:14">
      <c r="N98" s="4"/>
    </row>
    <row r="99" spans="14:14">
      <c r="N99" s="4"/>
    </row>
    <row r="100" spans="14:14">
      <c r="N100" s="4"/>
    </row>
    <row r="101" spans="14:14">
      <c r="N101" s="4"/>
    </row>
    <row r="102" spans="14:14">
      <c r="N102" s="4"/>
    </row>
    <row r="103" spans="14:14">
      <c r="N103" s="4"/>
    </row>
    <row r="104" spans="14:14">
      <c r="N104" s="4"/>
    </row>
    <row r="105" spans="14:14">
      <c r="N105" s="4"/>
    </row>
    <row r="106" spans="14:14">
      <c r="N106" s="4"/>
    </row>
    <row r="107" spans="14:14">
      <c r="N107" s="4"/>
    </row>
    <row r="108" spans="14:14">
      <c r="N108" s="4"/>
    </row>
    <row r="109" spans="14:14">
      <c r="N109" s="4"/>
    </row>
    <row r="110" spans="14:14">
      <c r="N110" s="4"/>
    </row>
    <row r="111" spans="14:14">
      <c r="N111" s="4"/>
    </row>
    <row r="112" spans="14:14">
      <c r="N112" s="4"/>
    </row>
    <row r="113" spans="14:14">
      <c r="N113" s="4"/>
    </row>
    <row r="114" spans="14:14">
      <c r="N114" s="4"/>
    </row>
    <row r="115" spans="14:14">
      <c r="N115" s="4"/>
    </row>
    <row r="116" spans="14:14">
      <c r="N116" s="4"/>
    </row>
    <row r="117" spans="14:14">
      <c r="N117" s="4"/>
    </row>
    <row r="118" spans="14:14">
      <c r="N118" s="4"/>
    </row>
    <row r="119" spans="14:14">
      <c r="N119" s="4"/>
    </row>
    <row r="120" spans="14:14">
      <c r="N120" s="4"/>
    </row>
    <row r="121" spans="14:14">
      <c r="N121" s="4"/>
    </row>
    <row r="122" spans="14:14">
      <c r="N122" s="4"/>
    </row>
    <row r="123" spans="14:14">
      <c r="N123" s="4"/>
    </row>
    <row r="124" spans="14:14">
      <c r="N124" s="4"/>
    </row>
    <row r="125" spans="14:14">
      <c r="N125" s="4"/>
    </row>
    <row r="126" spans="14:14">
      <c r="N126" s="4"/>
    </row>
    <row r="127" spans="14:14">
      <c r="N127" s="4"/>
    </row>
    <row r="128" spans="14:14">
      <c r="N128" s="4"/>
    </row>
    <row r="129" spans="14:14">
      <c r="N129" s="4"/>
    </row>
    <row r="130" spans="14:14">
      <c r="N130" s="4"/>
    </row>
    <row r="131" spans="14:14">
      <c r="N131" s="4"/>
    </row>
    <row r="132" spans="14:14">
      <c r="N132" s="4"/>
    </row>
    <row r="133" spans="14:14">
      <c r="N133" s="4"/>
    </row>
    <row r="134" spans="14:14">
      <c r="N134" s="4"/>
    </row>
    <row r="135" spans="14:14">
      <c r="N135" s="4"/>
    </row>
    <row r="136" spans="14:14">
      <c r="N136" s="4"/>
    </row>
    <row r="137" spans="14:14">
      <c r="N137" s="4"/>
    </row>
    <row r="138" spans="14:14">
      <c r="N138" s="4"/>
    </row>
    <row r="139" spans="14:14">
      <c r="N139" s="4"/>
    </row>
    <row r="140" spans="14:14">
      <c r="N140" s="4"/>
    </row>
    <row r="141" spans="14:14">
      <c r="N141" s="4"/>
    </row>
    <row r="142" spans="14:14">
      <c r="N142" s="4"/>
    </row>
    <row r="143" spans="14:14">
      <c r="N143" s="4"/>
    </row>
    <row r="144" spans="14:14">
      <c r="N144" s="4"/>
    </row>
    <row r="145" spans="14:14">
      <c r="N145" s="4"/>
    </row>
    <row r="146" spans="14:14">
      <c r="N146" s="4"/>
    </row>
    <row r="147" spans="14:14">
      <c r="N147" s="4"/>
    </row>
    <row r="148" spans="14:14">
      <c r="N148" s="4"/>
    </row>
    <row r="149" spans="14:14">
      <c r="N149" s="4"/>
    </row>
    <row r="150" spans="14:14">
      <c r="N150" s="4"/>
    </row>
    <row r="151" spans="14:14">
      <c r="N151" s="4"/>
    </row>
    <row r="152" spans="14:14">
      <c r="N152" s="4"/>
    </row>
    <row r="153" spans="14:14">
      <c r="N153" s="4"/>
    </row>
    <row r="154" spans="14:14">
      <c r="N154" s="4"/>
    </row>
    <row r="155" spans="14:14">
      <c r="N155" s="4"/>
    </row>
    <row r="156" spans="14:14">
      <c r="N156" s="4"/>
    </row>
    <row r="157" spans="14:14">
      <c r="N157" s="4"/>
    </row>
    <row r="158" spans="14:14">
      <c r="N158" s="4"/>
    </row>
    <row r="159" spans="14:14">
      <c r="N159" s="4"/>
    </row>
    <row r="160" spans="14:14">
      <c r="N160" s="4"/>
    </row>
    <row r="161" spans="14:14">
      <c r="N161" s="4"/>
    </row>
    <row r="162" spans="14:14">
      <c r="N162" s="4"/>
    </row>
    <row r="163" spans="14:14">
      <c r="N163" s="4"/>
    </row>
    <row r="164" spans="14:14">
      <c r="N164" s="4"/>
    </row>
    <row r="165" spans="14:14">
      <c r="N165" s="4"/>
    </row>
    <row r="166" spans="14:14">
      <c r="N166" s="4"/>
    </row>
    <row r="167" spans="14:14">
      <c r="N167" s="4"/>
    </row>
    <row r="168" spans="14:14">
      <c r="N168" s="4"/>
    </row>
    <row r="169" spans="14:14">
      <c r="N169" s="4"/>
    </row>
    <row r="170" spans="14:14">
      <c r="N170" s="4"/>
    </row>
    <row r="171" spans="14:14">
      <c r="N171" s="4"/>
    </row>
    <row r="172" spans="14:14">
      <c r="N172" s="4"/>
    </row>
    <row r="173" spans="14:14">
      <c r="N173" s="4"/>
    </row>
    <row r="174" spans="14:14">
      <c r="N174" s="4"/>
    </row>
    <row r="175" spans="14:14">
      <c r="N175" s="4"/>
    </row>
    <row r="176" spans="14:14">
      <c r="N176" s="4"/>
    </row>
    <row r="177" spans="14:14">
      <c r="N177" s="4"/>
    </row>
    <row r="178" spans="14:14">
      <c r="N178" s="4"/>
    </row>
    <row r="179" spans="14:14">
      <c r="N179" s="4"/>
    </row>
    <row r="180" spans="14:14">
      <c r="N180" s="4"/>
    </row>
    <row r="181" spans="14:14">
      <c r="N181" s="4"/>
    </row>
    <row r="182" spans="14:14">
      <c r="N182" s="4"/>
    </row>
    <row r="183" spans="14:14">
      <c r="N183" s="4"/>
    </row>
    <row r="184" spans="14:14">
      <c r="N184" s="4"/>
    </row>
    <row r="185" spans="14:14">
      <c r="N185" s="4"/>
    </row>
    <row r="186" spans="14:14">
      <c r="N186" s="4"/>
    </row>
    <row r="187" spans="14:14">
      <c r="N187" s="4"/>
    </row>
    <row r="188" spans="14:14">
      <c r="N188" s="4"/>
    </row>
    <row r="189" spans="14:14">
      <c r="N189" s="4"/>
    </row>
    <row r="190" spans="14:14">
      <c r="N190" s="4"/>
    </row>
    <row r="191" spans="14:14">
      <c r="N191" s="4"/>
    </row>
    <row r="192" spans="14:14">
      <c r="N192" s="4"/>
    </row>
    <row r="193" spans="14:14">
      <c r="N193" s="4"/>
    </row>
    <row r="194" spans="14:14">
      <c r="N194" s="4"/>
    </row>
    <row r="195" spans="14:14">
      <c r="N195" s="4"/>
    </row>
    <row r="196" spans="14:14">
      <c r="N196" s="4"/>
    </row>
    <row r="197" spans="14:14">
      <c r="N197" s="4"/>
    </row>
    <row r="198" spans="14:14">
      <c r="N198" s="4"/>
    </row>
    <row r="199" spans="14:14">
      <c r="N199" s="4"/>
    </row>
    <row r="200" spans="14:14">
      <c r="N200" s="4"/>
    </row>
    <row r="201" spans="14:14">
      <c r="N201" s="4"/>
    </row>
    <row r="202" spans="14:14">
      <c r="N202" s="4"/>
    </row>
    <row r="203" spans="14:14">
      <c r="N203" s="4"/>
    </row>
    <row r="204" spans="14:14">
      <c r="N204" s="4"/>
    </row>
    <row r="205" spans="14:14">
      <c r="N205" s="4"/>
    </row>
    <row r="206" spans="14:14">
      <c r="N206" s="4"/>
    </row>
    <row r="207" spans="14:14">
      <c r="N207" s="4"/>
    </row>
    <row r="208" spans="14:14">
      <c r="N208" s="4"/>
    </row>
    <row r="209" spans="14:14">
      <c r="N209" s="4"/>
    </row>
    <row r="210" spans="14:14">
      <c r="N210" s="4"/>
    </row>
    <row r="211" spans="14:14">
      <c r="N211" s="4"/>
    </row>
    <row r="212" spans="14:14">
      <c r="N212" s="4"/>
    </row>
    <row r="213" spans="14:14">
      <c r="N213" s="4"/>
    </row>
    <row r="214" spans="14:14">
      <c r="N214" s="4"/>
    </row>
    <row r="215" spans="14:14">
      <c r="N215" s="4"/>
    </row>
    <row r="216" spans="14:14">
      <c r="N216" s="4"/>
    </row>
    <row r="217" spans="14:14">
      <c r="N217" s="4"/>
    </row>
    <row r="218" spans="14:14">
      <c r="N218" s="4"/>
    </row>
    <row r="219" spans="14:14">
      <c r="N219" s="4"/>
    </row>
    <row r="220" spans="14:14">
      <c r="N220" s="4"/>
    </row>
    <row r="221" spans="14:14">
      <c r="N221" s="4"/>
    </row>
    <row r="222" spans="14:14">
      <c r="N222" s="4"/>
    </row>
    <row r="223" spans="14:14">
      <c r="N223" s="4"/>
    </row>
    <row r="224" spans="14:14">
      <c r="N224" s="4"/>
    </row>
    <row r="225" spans="14:14">
      <c r="N225" s="4"/>
    </row>
    <row r="226" spans="14:14">
      <c r="N226" s="4"/>
    </row>
    <row r="227" spans="14:14">
      <c r="N227" s="4"/>
    </row>
    <row r="228" spans="14:14">
      <c r="N228" s="4"/>
    </row>
    <row r="229" spans="14:14">
      <c r="N229" s="4"/>
    </row>
    <row r="230" spans="14:14">
      <c r="N230" s="4"/>
    </row>
    <row r="231" spans="14:14">
      <c r="N231" s="4"/>
    </row>
    <row r="232" spans="14:14">
      <c r="N232" s="4"/>
    </row>
    <row r="233" spans="14:14">
      <c r="N233" s="4"/>
    </row>
    <row r="234" spans="14:14">
      <c r="N234" s="4"/>
    </row>
    <row r="235" spans="14:14">
      <c r="N235" s="4"/>
    </row>
    <row r="236" spans="14:14">
      <c r="N236" s="4"/>
    </row>
    <row r="237" spans="14:14">
      <c r="N237" s="4"/>
    </row>
    <row r="238" spans="14:14">
      <c r="N238" s="4"/>
    </row>
    <row r="239" spans="14:14">
      <c r="N239" s="4"/>
    </row>
    <row r="240" spans="14:14">
      <c r="N240" s="4"/>
    </row>
    <row r="241" spans="14:14">
      <c r="N241" s="4"/>
    </row>
    <row r="242" spans="14:14">
      <c r="N242" s="4"/>
    </row>
    <row r="243" spans="14:14">
      <c r="N243" s="4"/>
    </row>
    <row r="244" spans="14:14">
      <c r="N244" s="4"/>
    </row>
    <row r="245" spans="14:14">
      <c r="N245" s="4"/>
    </row>
    <row r="246" spans="14:14">
      <c r="N246" s="4"/>
    </row>
    <row r="247" spans="14:14">
      <c r="N247" s="4"/>
    </row>
    <row r="248" spans="14:14">
      <c r="N248" s="4"/>
    </row>
    <row r="249" spans="14:14">
      <c r="N249" s="4"/>
    </row>
    <row r="250" spans="14:14">
      <c r="N250" s="4"/>
    </row>
    <row r="251" spans="14:14">
      <c r="N251" s="4"/>
    </row>
    <row r="252" spans="14:14">
      <c r="N252" s="4"/>
    </row>
    <row r="253" spans="14:14">
      <c r="N253" s="4"/>
    </row>
    <row r="254" spans="14:14">
      <c r="N254" s="4"/>
    </row>
    <row r="255" spans="14:14">
      <c r="N255" s="4"/>
    </row>
    <row r="256" spans="14:14">
      <c r="N256" s="4"/>
    </row>
    <row r="257" spans="14:14">
      <c r="N257" s="4"/>
    </row>
    <row r="258" spans="14:14">
      <c r="N258" s="4"/>
    </row>
    <row r="259" spans="14:14">
      <c r="N259" s="4"/>
    </row>
    <row r="260" spans="14:14">
      <c r="N260" s="4"/>
    </row>
    <row r="261" spans="14:14">
      <c r="N261" s="4"/>
    </row>
    <row r="262" spans="14:14">
      <c r="N262" s="4"/>
    </row>
    <row r="263" spans="14:14">
      <c r="N263" s="4"/>
    </row>
    <row r="264" spans="14:14">
      <c r="N264" s="4"/>
    </row>
    <row r="265" spans="14:14">
      <c r="N265" s="4"/>
    </row>
    <row r="266" spans="14:14">
      <c r="N266" s="4"/>
    </row>
    <row r="267" spans="14:14">
      <c r="N267" s="4"/>
    </row>
    <row r="268" spans="14:14">
      <c r="N268" s="4"/>
    </row>
    <row r="269" spans="14:14">
      <c r="N269" s="4"/>
    </row>
    <row r="270" spans="14:14">
      <c r="N270" s="4"/>
    </row>
    <row r="271" spans="14:14">
      <c r="N271" s="4"/>
    </row>
    <row r="272" spans="14:14">
      <c r="N272" s="4"/>
    </row>
    <row r="273" spans="14:14">
      <c r="N273" s="4"/>
    </row>
    <row r="274" spans="14:14">
      <c r="N274" s="4"/>
    </row>
    <row r="275" spans="14:14">
      <c r="N275" s="4"/>
    </row>
    <row r="276" spans="14:14">
      <c r="N276" s="4"/>
    </row>
    <row r="277" spans="14:14">
      <c r="N277" s="4"/>
    </row>
    <row r="278" spans="14:14">
      <c r="N278" s="4"/>
    </row>
    <row r="279" spans="14:14">
      <c r="N279" s="4"/>
    </row>
    <row r="280" spans="14:14">
      <c r="N280" s="4"/>
    </row>
    <row r="281" spans="14:14">
      <c r="N281" s="4"/>
    </row>
    <row r="282" spans="14:14">
      <c r="N282" s="4"/>
    </row>
    <row r="283" spans="14:14">
      <c r="N283" s="4"/>
    </row>
    <row r="284" spans="14:14">
      <c r="N284" s="4"/>
    </row>
    <row r="285" spans="14:14">
      <c r="N285" s="4"/>
    </row>
    <row r="286" spans="14:14">
      <c r="N286" s="4"/>
    </row>
    <row r="287" spans="14:14">
      <c r="N287" s="4"/>
    </row>
    <row r="288" spans="14:14">
      <c r="N288" s="4"/>
    </row>
    <row r="289" spans="14:14">
      <c r="N289" s="4"/>
    </row>
    <row r="290" spans="14:14">
      <c r="N290" s="4"/>
    </row>
    <row r="291" spans="14:14">
      <c r="N291" s="4"/>
    </row>
    <row r="292" spans="14:14">
      <c r="N292" s="4"/>
    </row>
    <row r="293" spans="14:14">
      <c r="N293" s="4"/>
    </row>
    <row r="294" spans="14:14">
      <c r="N294" s="4"/>
    </row>
    <row r="295" spans="14:14">
      <c r="N295" s="4"/>
    </row>
    <row r="296" spans="14:14">
      <c r="N296" s="4"/>
    </row>
    <row r="297" spans="14:14">
      <c r="N297" s="4"/>
    </row>
    <row r="298" spans="14:14">
      <c r="N298" s="4"/>
    </row>
    <row r="299" spans="14:14">
      <c r="N299" s="4"/>
    </row>
    <row r="300" spans="14:14">
      <c r="N300" s="4"/>
    </row>
    <row r="301" spans="14:14">
      <c r="N301" s="4"/>
    </row>
    <row r="302" spans="14:14">
      <c r="N302" s="4"/>
    </row>
    <row r="303" spans="14:14">
      <c r="N303" s="4"/>
    </row>
    <row r="304" spans="14:14">
      <c r="N304" s="4"/>
    </row>
    <row r="305" spans="14:14">
      <c r="N305" s="4"/>
    </row>
    <row r="306" spans="14:14">
      <c r="N306" s="4"/>
    </row>
    <row r="307" spans="14:14">
      <c r="N307" s="4"/>
    </row>
    <row r="308" spans="14:14">
      <c r="N308" s="4"/>
    </row>
    <row r="309" spans="14:14">
      <c r="N309" s="4"/>
    </row>
    <row r="310" spans="14:14">
      <c r="N310" s="4"/>
    </row>
    <row r="311" spans="14:14">
      <c r="N311" s="4"/>
    </row>
    <row r="312" spans="14:14">
      <c r="N312" s="4"/>
    </row>
    <row r="313" spans="14:14">
      <c r="N313" s="4"/>
    </row>
    <row r="314" spans="14:14">
      <c r="N314" s="4"/>
    </row>
    <row r="315" spans="14:14">
      <c r="N315" s="4"/>
    </row>
    <row r="316" spans="14:14">
      <c r="N316" s="4"/>
    </row>
    <row r="317" spans="14:14">
      <c r="N317" s="4"/>
    </row>
    <row r="318" spans="14:14">
      <c r="N318" s="4"/>
    </row>
    <row r="319" spans="14:14">
      <c r="N319" s="4"/>
    </row>
    <row r="320" spans="14:14">
      <c r="N320" s="4"/>
    </row>
    <row r="321" spans="14:14">
      <c r="N321" s="4"/>
    </row>
    <row r="322" spans="14:14">
      <c r="N322" s="4"/>
    </row>
    <row r="323" spans="14:14">
      <c r="N323" s="4"/>
    </row>
    <row r="324" spans="14:14">
      <c r="N324" s="4"/>
    </row>
    <row r="325" spans="14:14">
      <c r="N325" s="4"/>
    </row>
    <row r="326" spans="14:14">
      <c r="N326" s="4"/>
    </row>
    <row r="327" spans="14:14">
      <c r="N327" s="4"/>
    </row>
    <row r="328" spans="14:14">
      <c r="N328" s="4"/>
    </row>
    <row r="329" spans="14:14">
      <c r="N329" s="4"/>
    </row>
    <row r="330" spans="14:14">
      <c r="N330" s="4"/>
    </row>
    <row r="331" spans="14:14">
      <c r="N331" s="4"/>
    </row>
    <row r="332" spans="14:14">
      <c r="N332" s="4"/>
    </row>
    <row r="333" spans="14:14">
      <c r="N333" s="4"/>
    </row>
    <row r="334" spans="14:14">
      <c r="N334" s="4"/>
    </row>
    <row r="335" spans="14:14">
      <c r="N335" s="4"/>
    </row>
    <row r="336" spans="14:14">
      <c r="N336" s="4"/>
    </row>
    <row r="337" spans="14:14">
      <c r="N337" s="4"/>
    </row>
    <row r="338" spans="14:14">
      <c r="N338" s="4"/>
    </row>
    <row r="339" spans="14:14">
      <c r="N339" s="4"/>
    </row>
    <row r="340" spans="14:14">
      <c r="N340" s="4"/>
    </row>
    <row r="341" spans="14:14">
      <c r="N341" s="4"/>
    </row>
    <row r="342" spans="14:14">
      <c r="N342" s="4"/>
    </row>
    <row r="343" spans="14:14">
      <c r="N343" s="4"/>
    </row>
    <row r="344" spans="14:14">
      <c r="N344" s="4"/>
    </row>
    <row r="345" spans="14:14">
      <c r="N345" s="4"/>
    </row>
    <row r="346" spans="14:14">
      <c r="N346" s="4"/>
    </row>
    <row r="347" spans="14:14">
      <c r="N347" s="4"/>
    </row>
    <row r="348" spans="14:14">
      <c r="N348" s="4"/>
    </row>
    <row r="349" spans="14:14">
      <c r="N349" s="4"/>
    </row>
    <row r="350" spans="14:14">
      <c r="N350" s="4"/>
    </row>
    <row r="351" spans="14:14">
      <c r="N351" s="4"/>
    </row>
    <row r="352" spans="14:14">
      <c r="N352" s="4"/>
    </row>
    <row r="353" spans="14:14">
      <c r="N353" s="4"/>
    </row>
    <row r="354" spans="14:14">
      <c r="N354" s="4"/>
    </row>
    <row r="355" spans="14:14">
      <c r="N355" s="4"/>
    </row>
    <row r="356" spans="14:14">
      <c r="N356" s="4"/>
    </row>
    <row r="357" spans="14:14">
      <c r="N357" s="4"/>
    </row>
    <row r="358" spans="14:14">
      <c r="N358" s="4"/>
    </row>
    <row r="359" spans="14:14">
      <c r="N359" s="4"/>
    </row>
    <row r="360" spans="14:14">
      <c r="N360" s="4"/>
    </row>
    <row r="361" spans="14:14">
      <c r="N361" s="4"/>
    </row>
    <row r="362" spans="14:14">
      <c r="N362" s="4"/>
    </row>
    <row r="363" spans="14:14">
      <c r="N363" s="4"/>
    </row>
    <row r="364" spans="14:14">
      <c r="N364" s="4"/>
    </row>
    <row r="365" spans="14:14">
      <c r="N365" s="4"/>
    </row>
    <row r="366" spans="14:14">
      <c r="N366" s="4"/>
    </row>
    <row r="367" spans="14:14">
      <c r="N367" s="4"/>
    </row>
    <row r="368" spans="14:14">
      <c r="N368" s="4"/>
    </row>
    <row r="369" spans="14:14">
      <c r="N369" s="4"/>
    </row>
    <row r="370" spans="14:14">
      <c r="N370" s="4"/>
    </row>
    <row r="371" spans="14:14">
      <c r="N371" s="4"/>
    </row>
    <row r="372" spans="14:14">
      <c r="N372" s="4"/>
    </row>
    <row r="373" spans="14:14">
      <c r="N373" s="4"/>
    </row>
    <row r="374" spans="14:14">
      <c r="N374" s="4"/>
    </row>
    <row r="375" spans="14:14">
      <c r="N375" s="4"/>
    </row>
    <row r="376" spans="14:14">
      <c r="N376" s="4"/>
    </row>
    <row r="377" spans="14:14">
      <c r="N377" s="4"/>
    </row>
    <row r="378" spans="14:14">
      <c r="N378" s="4"/>
    </row>
    <row r="379" spans="14:14">
      <c r="N379" s="4"/>
    </row>
    <row r="380" spans="14:14">
      <c r="N380" s="4"/>
    </row>
    <row r="381" spans="14:14">
      <c r="N381" s="4"/>
    </row>
    <row r="382" spans="14:14">
      <c r="N382" s="4"/>
    </row>
    <row r="383" spans="14:14">
      <c r="N383" s="4"/>
    </row>
    <row r="384" spans="14:14">
      <c r="N384" s="4"/>
    </row>
    <row r="385" spans="14:14">
      <c r="N385" s="4"/>
    </row>
    <row r="386" spans="14:14">
      <c r="N386" s="4"/>
    </row>
    <row r="387" spans="14:14">
      <c r="N387" s="4"/>
    </row>
    <row r="388" spans="14:14">
      <c r="N388" s="4"/>
    </row>
    <row r="389" spans="14:14">
      <c r="N389" s="4"/>
    </row>
    <row r="390" spans="14:14">
      <c r="N390" s="4"/>
    </row>
    <row r="391" spans="14:14">
      <c r="N391" s="4"/>
    </row>
    <row r="392" spans="14:14">
      <c r="N392" s="4"/>
    </row>
    <row r="393" spans="14:14">
      <c r="N393" s="4"/>
    </row>
    <row r="394" spans="14:14">
      <c r="N394" s="4"/>
    </row>
    <row r="395" spans="14:14">
      <c r="N395" s="4"/>
    </row>
    <row r="396" spans="14:14">
      <c r="N396" s="4"/>
    </row>
    <row r="397" spans="14:14">
      <c r="N397" s="4"/>
    </row>
    <row r="398" spans="14:14">
      <c r="N398" s="4"/>
    </row>
    <row r="399" spans="14:14">
      <c r="N399" s="4"/>
    </row>
    <row r="400" spans="14:14">
      <c r="N400" s="4"/>
    </row>
    <row r="401" spans="14:14">
      <c r="N401" s="4"/>
    </row>
    <row r="402" spans="14:14">
      <c r="N402" s="4"/>
    </row>
    <row r="403" spans="14:14">
      <c r="N403" s="4"/>
    </row>
    <row r="404" spans="14:14">
      <c r="N404" s="4"/>
    </row>
    <row r="405" spans="14:14">
      <c r="N405" s="4"/>
    </row>
    <row r="406" spans="14:14">
      <c r="N406" s="4"/>
    </row>
    <row r="407" spans="14:14">
      <c r="N407" s="4"/>
    </row>
    <row r="408" spans="14:14">
      <c r="N408" s="4"/>
    </row>
    <row r="409" spans="14:14">
      <c r="N409" s="4"/>
    </row>
    <row r="410" spans="14:14">
      <c r="N410" s="4"/>
    </row>
    <row r="411" spans="14:14">
      <c r="N411" s="4"/>
    </row>
    <row r="412" spans="14:14">
      <c r="N412" s="4"/>
    </row>
    <row r="413" spans="14:14">
      <c r="N413" s="4"/>
    </row>
    <row r="414" spans="14:14">
      <c r="N414" s="4"/>
    </row>
    <row r="415" spans="14:14">
      <c r="N415" s="4"/>
    </row>
    <row r="416" spans="14:14">
      <c r="N416" s="4"/>
    </row>
    <row r="417" spans="14:14">
      <c r="N417" s="4"/>
    </row>
    <row r="418" spans="14:14">
      <c r="N418" s="4"/>
    </row>
    <row r="419" spans="14:14">
      <c r="N419" s="4"/>
    </row>
    <row r="420" spans="14:14">
      <c r="N420" s="4"/>
    </row>
    <row r="421" spans="14:14">
      <c r="N421" s="4"/>
    </row>
    <row r="422" spans="14:14">
      <c r="N422" s="4"/>
    </row>
    <row r="423" spans="14:14">
      <c r="N423" s="4"/>
    </row>
    <row r="424" spans="14:14">
      <c r="N424" s="4"/>
    </row>
    <row r="425" spans="14:14">
      <c r="N425" s="4"/>
    </row>
    <row r="426" spans="14:14">
      <c r="N426" s="4"/>
    </row>
    <row r="427" spans="14:14">
      <c r="N427" s="4"/>
    </row>
    <row r="428" spans="14:14">
      <c r="N428" s="4"/>
    </row>
    <row r="429" spans="14:14">
      <c r="N429" s="4"/>
    </row>
    <row r="430" spans="14:14">
      <c r="N430" s="4"/>
    </row>
    <row r="431" spans="14:14">
      <c r="N431" s="4"/>
    </row>
    <row r="432" spans="14:14">
      <c r="N432" s="4"/>
    </row>
    <row r="433" spans="14:14">
      <c r="N433" s="4"/>
    </row>
    <row r="434" spans="14:14">
      <c r="N434" s="4"/>
    </row>
    <row r="435" spans="14:14">
      <c r="N435" s="4"/>
    </row>
    <row r="436" spans="14:14">
      <c r="N436" s="4"/>
    </row>
    <row r="437" spans="14:14">
      <c r="N437" s="4"/>
    </row>
    <row r="438" spans="14:14">
      <c r="N438" s="4"/>
    </row>
    <row r="439" spans="14:14">
      <c r="N439" s="4"/>
    </row>
    <row r="440" spans="14:14">
      <c r="N440" s="4"/>
    </row>
    <row r="441" spans="14:14">
      <c r="N441" s="4"/>
    </row>
    <row r="442" spans="14:14">
      <c r="N442" s="4"/>
    </row>
    <row r="443" spans="14:14">
      <c r="N443" s="4"/>
    </row>
    <row r="444" spans="14:14">
      <c r="N444" s="4"/>
    </row>
    <row r="445" spans="14:14">
      <c r="N445" s="4"/>
    </row>
    <row r="446" spans="14:14">
      <c r="N446" s="4"/>
    </row>
    <row r="447" spans="14:14">
      <c r="N447" s="4"/>
    </row>
    <row r="448" spans="14:14">
      <c r="N448" s="4"/>
    </row>
    <row r="449" spans="14:14">
      <c r="N449" s="4"/>
    </row>
    <row r="450" spans="14:14">
      <c r="N450" s="4"/>
    </row>
    <row r="451" spans="14:14">
      <c r="N451" s="4"/>
    </row>
    <row r="452" spans="14:14">
      <c r="N452" s="4"/>
    </row>
    <row r="453" spans="14:14">
      <c r="N453" s="4"/>
    </row>
    <row r="454" spans="14:14">
      <c r="N454" s="4"/>
    </row>
    <row r="455" spans="14:14">
      <c r="N455" s="4"/>
    </row>
    <row r="456" spans="14:14">
      <c r="N456" s="4"/>
    </row>
    <row r="457" spans="14:14">
      <c r="N457" s="4"/>
    </row>
    <row r="458" spans="14:14">
      <c r="N458" s="4"/>
    </row>
    <row r="459" spans="14:14">
      <c r="N459" s="4"/>
    </row>
    <row r="460" spans="14:14">
      <c r="N460" s="4"/>
    </row>
    <row r="461" spans="14:14">
      <c r="N461" s="4"/>
    </row>
    <row r="462" spans="14:14">
      <c r="N462" s="4"/>
    </row>
    <row r="463" spans="14:14">
      <c r="N463" s="4"/>
    </row>
    <row r="464" spans="14:14">
      <c r="N464" s="4"/>
    </row>
    <row r="465" spans="14:14">
      <c r="N465" s="4"/>
    </row>
    <row r="466" spans="14:14">
      <c r="N466" s="4"/>
    </row>
    <row r="467" spans="14:14">
      <c r="N467" s="4"/>
    </row>
    <row r="468" spans="14:14">
      <c r="N468" s="4"/>
    </row>
    <row r="469" spans="14:14">
      <c r="N469" s="4"/>
    </row>
    <row r="470" spans="14:14">
      <c r="N470" s="4"/>
    </row>
    <row r="471" spans="14:14">
      <c r="N471" s="4"/>
    </row>
    <row r="472" spans="14:14">
      <c r="N472" s="4"/>
    </row>
    <row r="473" spans="14:14">
      <c r="N473" s="4"/>
    </row>
    <row r="474" spans="14:14">
      <c r="N474" s="4"/>
    </row>
    <row r="475" spans="14:14">
      <c r="N475" s="4"/>
    </row>
    <row r="476" spans="14:14">
      <c r="N476" s="4"/>
    </row>
    <row r="477" spans="14:14">
      <c r="N477" s="4"/>
    </row>
    <row r="478" spans="14:14">
      <c r="N478" s="4"/>
    </row>
    <row r="479" spans="14:14">
      <c r="N479" s="4"/>
    </row>
    <row r="480" spans="14:14">
      <c r="N480" s="4"/>
    </row>
    <row r="481" spans="14:14">
      <c r="N481" s="4"/>
    </row>
    <row r="482" spans="14:14">
      <c r="N482" s="4"/>
    </row>
    <row r="483" spans="14:14">
      <c r="N483" s="4"/>
    </row>
    <row r="484" spans="14:14">
      <c r="N484" s="4"/>
    </row>
    <row r="485" spans="14:14">
      <c r="N485" s="4"/>
    </row>
    <row r="486" spans="14:14">
      <c r="N486" s="4"/>
    </row>
    <row r="487" spans="14:14">
      <c r="N487" s="4"/>
    </row>
    <row r="488" spans="14:14">
      <c r="N488" s="4"/>
    </row>
    <row r="489" spans="14:14">
      <c r="N489" s="4"/>
    </row>
    <row r="490" spans="14:14">
      <c r="N490" s="4"/>
    </row>
    <row r="491" spans="14:14">
      <c r="N491" s="4"/>
    </row>
    <row r="492" spans="14:14">
      <c r="N492" s="4"/>
    </row>
    <row r="493" spans="14:14">
      <c r="N493" s="4"/>
    </row>
    <row r="494" spans="14:14">
      <c r="N494" s="4"/>
    </row>
    <row r="495" spans="14:14">
      <c r="N495" s="4"/>
    </row>
    <row r="496" spans="14:14">
      <c r="N496" s="4"/>
    </row>
    <row r="497" spans="14:14">
      <c r="N497" s="4"/>
    </row>
    <row r="498" spans="14:14">
      <c r="N498" s="4"/>
    </row>
    <row r="499" spans="14:14">
      <c r="N499" s="4"/>
    </row>
    <row r="500" spans="14:14">
      <c r="N500" s="4"/>
    </row>
    <row r="501" spans="14:14">
      <c r="N501" s="4"/>
    </row>
    <row r="502" spans="14:14">
      <c r="N502" s="4"/>
    </row>
    <row r="503" spans="14:14">
      <c r="N503" s="4"/>
    </row>
    <row r="504" spans="14:14">
      <c r="N504" s="4"/>
    </row>
    <row r="505" spans="14:14">
      <c r="N505" s="4"/>
    </row>
    <row r="506" spans="14:14">
      <c r="N506" s="4"/>
    </row>
    <row r="507" spans="14:14">
      <c r="N507" s="4"/>
    </row>
    <row r="508" spans="14:14">
      <c r="N508" s="4"/>
    </row>
    <row r="509" spans="14:14">
      <c r="N509" s="4"/>
    </row>
    <row r="510" spans="14:14">
      <c r="N510" s="4"/>
    </row>
    <row r="511" spans="14:14">
      <c r="N511" s="4"/>
    </row>
    <row r="512" spans="14:14">
      <c r="N512" s="4"/>
    </row>
    <row r="513" spans="14:14">
      <c r="N513" s="4"/>
    </row>
    <row r="514" spans="14:14">
      <c r="N514" s="4"/>
    </row>
    <row r="515" spans="14:14">
      <c r="N515" s="4"/>
    </row>
    <row r="516" spans="14:14">
      <c r="N516" s="4"/>
    </row>
    <row r="517" spans="14:14">
      <c r="N517" s="4"/>
    </row>
    <row r="518" spans="14:14">
      <c r="N518" s="4"/>
    </row>
    <row r="519" spans="14:14">
      <c r="N519" s="4"/>
    </row>
    <row r="520" spans="14:14">
      <c r="N520" s="4"/>
    </row>
    <row r="521" spans="14:14">
      <c r="N521" s="4"/>
    </row>
    <row r="522" spans="14:14">
      <c r="N522" s="4"/>
    </row>
    <row r="523" spans="14:14">
      <c r="N523" s="4"/>
    </row>
    <row r="524" spans="14:14">
      <c r="N524" s="4"/>
    </row>
    <row r="525" spans="14:14">
      <c r="N525" s="4"/>
    </row>
    <row r="526" spans="14:14">
      <c r="N526" s="4"/>
    </row>
    <row r="527" spans="14:14">
      <c r="N527" s="4"/>
    </row>
    <row r="528" spans="14:14">
      <c r="N528" s="4"/>
    </row>
    <row r="529" spans="14:14">
      <c r="N529" s="4"/>
    </row>
    <row r="530" spans="14:14">
      <c r="N530" s="4"/>
    </row>
    <row r="531" spans="14:14">
      <c r="N531" s="4"/>
    </row>
    <row r="532" spans="14:14">
      <c r="N532" s="4"/>
    </row>
    <row r="533" spans="14:14">
      <c r="N533" s="4"/>
    </row>
    <row r="534" spans="14:14">
      <c r="N534" s="4"/>
    </row>
    <row r="535" spans="14:14">
      <c r="N535" s="4"/>
    </row>
    <row r="536" spans="14:14">
      <c r="N536" s="4"/>
    </row>
    <row r="537" spans="14:14">
      <c r="N537" s="4"/>
    </row>
    <row r="538" spans="14:14">
      <c r="N538" s="4"/>
    </row>
    <row r="539" spans="14:14">
      <c r="N539" s="4"/>
    </row>
    <row r="540" spans="14:14">
      <c r="N540" s="4"/>
    </row>
    <row r="541" spans="14:14">
      <c r="N541" s="4"/>
    </row>
    <row r="542" spans="14:14">
      <c r="N542" s="4"/>
    </row>
    <row r="543" spans="14:14">
      <c r="N543" s="4"/>
    </row>
    <row r="544" spans="14:14">
      <c r="N544" s="4"/>
    </row>
    <row r="545" spans="14:14">
      <c r="N545" s="4"/>
    </row>
    <row r="546" spans="14:14">
      <c r="N546" s="4"/>
    </row>
    <row r="547" spans="14:14">
      <c r="N547" s="4"/>
    </row>
    <row r="548" spans="14:14">
      <c r="N548" s="4"/>
    </row>
    <row r="549" spans="14:14">
      <c r="N549" s="4"/>
    </row>
    <row r="550" spans="14:14">
      <c r="N550" s="4"/>
    </row>
    <row r="551" spans="14:14">
      <c r="N551" s="4"/>
    </row>
    <row r="552" spans="14:14">
      <c r="N552" s="4"/>
    </row>
    <row r="553" spans="14:14">
      <c r="N553" s="4"/>
    </row>
    <row r="554" spans="14:14">
      <c r="N554" s="4"/>
    </row>
    <row r="555" spans="14:14">
      <c r="N555" s="4"/>
    </row>
    <row r="556" spans="14:14">
      <c r="N556" s="4"/>
    </row>
    <row r="557" spans="14:14">
      <c r="N557" s="4"/>
    </row>
    <row r="558" spans="14:14">
      <c r="N558" s="4"/>
    </row>
    <row r="559" spans="14:14">
      <c r="N559" s="4"/>
    </row>
    <row r="560" spans="14:14">
      <c r="N560" s="4"/>
    </row>
    <row r="561" spans="14:14">
      <c r="N561" s="4"/>
    </row>
    <row r="562" spans="14:14">
      <c r="N562" s="4"/>
    </row>
    <row r="563" spans="14:14">
      <c r="N563" s="4"/>
    </row>
    <row r="564" spans="14:14">
      <c r="N564" s="4"/>
    </row>
    <row r="565" spans="14:14">
      <c r="N565" s="4"/>
    </row>
    <row r="566" spans="14:14">
      <c r="N566" s="4"/>
    </row>
    <row r="567" spans="14:14">
      <c r="N567" s="4"/>
    </row>
    <row r="568" spans="14:14">
      <c r="N568" s="4"/>
    </row>
    <row r="569" spans="14:14">
      <c r="N569" s="4"/>
    </row>
    <row r="570" spans="14:14">
      <c r="N570" s="4"/>
    </row>
    <row r="571" spans="14:14">
      <c r="N571" s="4"/>
    </row>
    <row r="572" spans="14:14">
      <c r="N572" s="4"/>
    </row>
    <row r="573" spans="14:14">
      <c r="N573" s="4"/>
    </row>
    <row r="574" spans="14:14">
      <c r="N574" s="4"/>
    </row>
    <row r="575" spans="14:14">
      <c r="N575" s="4"/>
    </row>
    <row r="576" spans="14:14">
      <c r="N576" s="4"/>
    </row>
    <row r="577" spans="14:14">
      <c r="N577" s="4"/>
    </row>
    <row r="578" spans="14:14">
      <c r="N578" s="4"/>
    </row>
    <row r="579" spans="14:14">
      <c r="N579" s="4"/>
    </row>
    <row r="580" spans="14:14">
      <c r="N580" s="4"/>
    </row>
    <row r="581" spans="14:14">
      <c r="N581" s="4"/>
    </row>
    <row r="582" spans="14:14">
      <c r="N582" s="4"/>
    </row>
    <row r="583" spans="14:14">
      <c r="N583" s="4"/>
    </row>
    <row r="584" spans="14:14">
      <c r="N584" s="4"/>
    </row>
    <row r="585" spans="14:14">
      <c r="N585" s="4"/>
    </row>
    <row r="586" spans="14:14">
      <c r="N586" s="4"/>
    </row>
    <row r="587" spans="14:14">
      <c r="N587" s="4"/>
    </row>
    <row r="588" spans="14:14">
      <c r="N588" s="4"/>
    </row>
    <row r="589" spans="14:14">
      <c r="N589" s="4"/>
    </row>
    <row r="590" spans="14:14">
      <c r="N590" s="4"/>
    </row>
    <row r="591" spans="14:14">
      <c r="N591" s="4"/>
    </row>
    <row r="592" spans="14:14">
      <c r="N592" s="4"/>
    </row>
  </sheetData>
  <autoFilter ref="A4:M6" xr:uid="{00000000-0009-0000-0000-00000A000000}">
    <sortState xmlns:xlrd2="http://schemas.microsoft.com/office/spreadsheetml/2017/richdata2" ref="A5:M6">
      <sortCondition ref="C4:C6"/>
    </sortState>
  </autoFilter>
  <conditionalFormatting sqref="I4 I6:I1048576">
    <cfRule type="cellIs" dxfId="7" priority="5" operator="lessThan">
      <formula>0</formula>
    </cfRule>
    <cfRule type="cellIs" dxfId="6" priority="6" operator="lessThan">
      <formula>0</formula>
    </cfRule>
  </conditionalFormatting>
  <conditionalFormatting sqref="I5">
    <cfRule type="cellIs" dxfId="5" priority="1" operator="lessThan">
      <formula>0</formula>
    </cfRule>
    <cfRule type="cellIs" dxfId="4" priority="2" operator="lessThan">
      <formula>0</formula>
    </cfRule>
  </conditionalFormatting>
  <pageMargins left="0.25" right="0.25" top="0.75" bottom="0.75" header="0.51180555555555496" footer="0.3"/>
  <pageSetup paperSize="9" firstPageNumber="0" orientation="landscape" horizontalDpi="300" verticalDpi="30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EBE09-C3DE-4377-8DA9-0D553096FF7D}">
  <dimension ref="A1:N589"/>
  <sheetViews>
    <sheetView tabSelected="1" zoomScale="80" zoomScaleNormal="80" workbookViewId="0">
      <pane ySplit="3" topLeftCell="A4" activePane="bottomLeft" state="frozen"/>
      <selection activeCell="O27" sqref="O27"/>
      <selection pane="bottomLeft" activeCell="G28" sqref="G28"/>
    </sheetView>
  </sheetViews>
  <sheetFormatPr defaultColWidth="22.109375" defaultRowHeight="11.4"/>
  <cols>
    <col min="1" max="1" width="8.33203125" style="46" customWidth="1"/>
    <col min="2" max="2" width="5.33203125" style="46" customWidth="1"/>
    <col min="3" max="3" width="10.6640625" style="49" customWidth="1"/>
    <col min="4" max="4" width="13.109375" style="46" customWidth="1"/>
    <col min="5" max="5" width="17.5546875" style="8" customWidth="1"/>
    <col min="6" max="6" width="10.109375" style="46" customWidth="1"/>
    <col min="7" max="7" width="13" style="51" customWidth="1"/>
    <col min="8" max="8" width="9.33203125" style="46" customWidth="1"/>
    <col min="9" max="9" width="10.6640625" style="53" customWidth="1"/>
    <col min="10" max="10" width="10.44140625" style="46" customWidth="1"/>
    <col min="11" max="11" width="13.44140625" style="46" customWidth="1"/>
    <col min="12" max="12" width="9.109375" style="46" customWidth="1"/>
    <col min="13" max="13" width="11.5546875" style="46" customWidth="1"/>
    <col min="14" max="16384" width="22.109375" style="1"/>
  </cols>
  <sheetData>
    <row r="1" spans="1:14" ht="12">
      <c r="A1" s="52"/>
      <c r="B1" s="52"/>
      <c r="C1" s="57" t="s">
        <v>54</v>
      </c>
      <c r="D1" s="59">
        <v>4</v>
      </c>
      <c r="E1" s="46"/>
      <c r="L1" s="46" t="s">
        <v>49</v>
      </c>
    </row>
    <row r="3" spans="1:14" s="2" customFormat="1" ht="40.799999999999997">
      <c r="A3" s="10" t="s">
        <v>40</v>
      </c>
      <c r="B3" s="10" t="s">
        <v>110</v>
      </c>
      <c r="C3" s="10" t="s">
        <v>0</v>
      </c>
      <c r="D3" s="11" t="s">
        <v>1</v>
      </c>
      <c r="E3" s="10" t="s">
        <v>2</v>
      </c>
      <c r="F3" s="12" t="s">
        <v>3</v>
      </c>
      <c r="G3" s="10" t="s">
        <v>4</v>
      </c>
      <c r="H3" s="35" t="s">
        <v>55</v>
      </c>
      <c r="I3" s="13" t="s">
        <v>51</v>
      </c>
      <c r="J3" s="14" t="s">
        <v>5</v>
      </c>
      <c r="K3" s="14" t="s">
        <v>6</v>
      </c>
      <c r="L3" s="10" t="s">
        <v>56</v>
      </c>
      <c r="M3" s="14" t="s">
        <v>57</v>
      </c>
    </row>
    <row r="4" spans="1:14" s="4" customFormat="1" ht="36" customHeight="1">
      <c r="A4" s="15">
        <v>1</v>
      </c>
      <c r="B4" s="15"/>
      <c r="C4" s="15"/>
      <c r="D4" s="16"/>
      <c r="E4" s="15" t="s">
        <v>116</v>
      </c>
      <c r="F4" s="22" t="s">
        <v>12</v>
      </c>
      <c r="G4" s="79" t="s">
        <v>115</v>
      </c>
      <c r="H4" s="21" t="s">
        <v>52</v>
      </c>
      <c r="I4" s="19">
        <v>1400</v>
      </c>
      <c r="J4" s="24"/>
      <c r="K4" s="17"/>
      <c r="L4" s="18">
        <v>0.08</v>
      </c>
      <c r="M4" s="17"/>
    </row>
    <row r="5" spans="1:14">
      <c r="C5" s="29"/>
      <c r="N5" s="4"/>
    </row>
    <row r="6" spans="1:14">
      <c r="C6" s="42" t="s">
        <v>44</v>
      </c>
      <c r="N6" s="4"/>
    </row>
    <row r="7" spans="1:14">
      <c r="C7" s="42" t="s">
        <v>45</v>
      </c>
      <c r="D7" s="48"/>
      <c r="N7" s="4"/>
    </row>
    <row r="8" spans="1:14">
      <c r="C8" s="42" t="s">
        <v>46</v>
      </c>
      <c r="D8" s="48"/>
      <c r="N8" s="4"/>
    </row>
    <row r="9" spans="1:14">
      <c r="C9" s="42" t="s">
        <v>107</v>
      </c>
      <c r="D9" s="48"/>
      <c r="N9" s="4"/>
    </row>
    <row r="10" spans="1:14">
      <c r="C10" s="56" t="s">
        <v>53</v>
      </c>
      <c r="D10" s="54"/>
      <c r="N10" s="4"/>
    </row>
    <row r="11" spans="1:14">
      <c r="C11" s="50"/>
      <c r="D11" s="48"/>
      <c r="N11" s="4"/>
    </row>
    <row r="12" spans="1:14">
      <c r="N12" s="4"/>
    </row>
    <row r="13" spans="1:14">
      <c r="N13" s="4"/>
    </row>
    <row r="14" spans="1:14">
      <c r="N14" s="4"/>
    </row>
    <row r="15" spans="1:14">
      <c r="N15" s="4"/>
    </row>
    <row r="16" spans="1:14">
      <c r="N16" s="4"/>
    </row>
    <row r="17" spans="14:14">
      <c r="N17" s="4"/>
    </row>
    <row r="18" spans="14:14">
      <c r="N18" s="4"/>
    </row>
    <row r="19" spans="14:14">
      <c r="N19" s="4"/>
    </row>
    <row r="20" spans="14:14">
      <c r="N20" s="4"/>
    </row>
    <row r="21" spans="14:14">
      <c r="N21" s="4"/>
    </row>
    <row r="22" spans="14:14">
      <c r="N22" s="4"/>
    </row>
    <row r="23" spans="14:14">
      <c r="N23" s="4"/>
    </row>
    <row r="24" spans="14:14">
      <c r="N24" s="4"/>
    </row>
    <row r="25" spans="14:14">
      <c r="N25" s="4"/>
    </row>
    <row r="26" spans="14:14">
      <c r="N26" s="4"/>
    </row>
    <row r="27" spans="14:14">
      <c r="N27" s="4"/>
    </row>
    <row r="28" spans="14:14">
      <c r="N28" s="4"/>
    </row>
    <row r="29" spans="14:14">
      <c r="N29" s="4"/>
    </row>
    <row r="30" spans="14:14">
      <c r="N30" s="4"/>
    </row>
    <row r="31" spans="14:14">
      <c r="N31" s="4"/>
    </row>
    <row r="32" spans="14:14">
      <c r="N32" s="4"/>
    </row>
    <row r="33" spans="14:14">
      <c r="N33" s="4"/>
    </row>
    <row r="34" spans="14:14">
      <c r="N34" s="4"/>
    </row>
    <row r="35" spans="14:14">
      <c r="N35" s="4"/>
    </row>
    <row r="36" spans="14:14">
      <c r="N36" s="4"/>
    </row>
    <row r="37" spans="14:14">
      <c r="N37" s="4"/>
    </row>
    <row r="38" spans="14:14">
      <c r="N38" s="4"/>
    </row>
    <row r="39" spans="14:14">
      <c r="N39" s="4"/>
    </row>
    <row r="40" spans="14:14">
      <c r="N40" s="4"/>
    </row>
    <row r="41" spans="14:14">
      <c r="N41" s="4"/>
    </row>
    <row r="42" spans="14:14">
      <c r="N42" s="4"/>
    </row>
    <row r="43" spans="14:14">
      <c r="N43" s="4"/>
    </row>
    <row r="44" spans="14:14">
      <c r="N44" s="4"/>
    </row>
    <row r="45" spans="14:14">
      <c r="N45" s="4"/>
    </row>
    <row r="46" spans="14:14">
      <c r="N46" s="4"/>
    </row>
    <row r="47" spans="14:14">
      <c r="N47" s="4"/>
    </row>
    <row r="48" spans="14:14">
      <c r="N48" s="4"/>
    </row>
    <row r="49" spans="14:14">
      <c r="N49" s="4"/>
    </row>
    <row r="50" spans="14:14">
      <c r="N50" s="4"/>
    </row>
    <row r="51" spans="14:14">
      <c r="N51" s="4"/>
    </row>
    <row r="52" spans="14:14">
      <c r="N52" s="4"/>
    </row>
    <row r="53" spans="14:14">
      <c r="N53" s="4"/>
    </row>
    <row r="54" spans="14:14">
      <c r="N54" s="4"/>
    </row>
    <row r="55" spans="14:14">
      <c r="N55" s="4"/>
    </row>
    <row r="56" spans="14:14">
      <c r="N56" s="4"/>
    </row>
    <row r="57" spans="14:14">
      <c r="N57" s="4"/>
    </row>
    <row r="58" spans="14:14">
      <c r="N58" s="4"/>
    </row>
    <row r="59" spans="14:14">
      <c r="N59" s="4"/>
    </row>
    <row r="60" spans="14:14">
      <c r="N60" s="4"/>
    </row>
    <row r="61" spans="14:14">
      <c r="N61" s="4"/>
    </row>
    <row r="62" spans="14:14">
      <c r="N62" s="4"/>
    </row>
    <row r="63" spans="14:14">
      <c r="N63" s="4"/>
    </row>
    <row r="64" spans="14:14">
      <c r="N64" s="4"/>
    </row>
    <row r="65" spans="14:14">
      <c r="N65" s="4"/>
    </row>
    <row r="66" spans="14:14">
      <c r="N66" s="4"/>
    </row>
    <row r="67" spans="14:14">
      <c r="N67" s="4"/>
    </row>
    <row r="68" spans="14:14">
      <c r="N68" s="4"/>
    </row>
    <row r="69" spans="14:14">
      <c r="N69" s="4"/>
    </row>
    <row r="70" spans="14:14">
      <c r="N70" s="4"/>
    </row>
    <row r="71" spans="14:14">
      <c r="N71" s="4"/>
    </row>
    <row r="72" spans="14:14">
      <c r="N72" s="4"/>
    </row>
    <row r="73" spans="14:14">
      <c r="N73" s="4"/>
    </row>
    <row r="74" spans="14:14">
      <c r="N74" s="4"/>
    </row>
    <row r="75" spans="14:14">
      <c r="N75" s="4"/>
    </row>
    <row r="76" spans="14:14">
      <c r="N76" s="4"/>
    </row>
    <row r="77" spans="14:14">
      <c r="N77" s="4"/>
    </row>
    <row r="78" spans="14:14">
      <c r="N78" s="4"/>
    </row>
    <row r="79" spans="14:14">
      <c r="N79" s="4"/>
    </row>
    <row r="80" spans="14:14">
      <c r="N80" s="4"/>
    </row>
    <row r="81" spans="14:14">
      <c r="N81" s="4"/>
    </row>
    <row r="82" spans="14:14">
      <c r="N82" s="4"/>
    </row>
    <row r="83" spans="14:14">
      <c r="N83" s="4"/>
    </row>
    <row r="84" spans="14:14">
      <c r="N84" s="4"/>
    </row>
    <row r="85" spans="14:14">
      <c r="N85" s="4"/>
    </row>
    <row r="86" spans="14:14">
      <c r="N86" s="4"/>
    </row>
    <row r="87" spans="14:14">
      <c r="N87" s="4"/>
    </row>
    <row r="88" spans="14:14">
      <c r="N88" s="4"/>
    </row>
    <row r="89" spans="14:14">
      <c r="N89" s="4"/>
    </row>
    <row r="90" spans="14:14">
      <c r="N90" s="4"/>
    </row>
    <row r="91" spans="14:14">
      <c r="N91" s="4"/>
    </row>
    <row r="92" spans="14:14">
      <c r="N92" s="4"/>
    </row>
    <row r="93" spans="14:14">
      <c r="N93" s="4"/>
    </row>
    <row r="94" spans="14:14">
      <c r="N94" s="4"/>
    </row>
    <row r="95" spans="14:14">
      <c r="N95" s="4"/>
    </row>
    <row r="96" spans="14:14">
      <c r="N96" s="4"/>
    </row>
    <row r="97" spans="14:14">
      <c r="N97" s="4"/>
    </row>
    <row r="98" spans="14:14">
      <c r="N98" s="4"/>
    </row>
    <row r="99" spans="14:14">
      <c r="N99" s="4"/>
    </row>
    <row r="100" spans="14:14">
      <c r="N100" s="4"/>
    </row>
    <row r="101" spans="14:14">
      <c r="N101" s="4"/>
    </row>
    <row r="102" spans="14:14">
      <c r="N102" s="4"/>
    </row>
    <row r="103" spans="14:14">
      <c r="N103" s="4"/>
    </row>
    <row r="104" spans="14:14">
      <c r="N104" s="4"/>
    </row>
    <row r="105" spans="14:14">
      <c r="N105" s="4"/>
    </row>
    <row r="106" spans="14:14">
      <c r="N106" s="4"/>
    </row>
    <row r="107" spans="14:14">
      <c r="N107" s="4"/>
    </row>
    <row r="108" spans="14:14">
      <c r="N108" s="4"/>
    </row>
    <row r="109" spans="14:14">
      <c r="N109" s="4"/>
    </row>
    <row r="110" spans="14:14">
      <c r="N110" s="4"/>
    </row>
    <row r="111" spans="14:14">
      <c r="N111" s="4"/>
    </row>
    <row r="112" spans="14:14">
      <c r="N112" s="4"/>
    </row>
    <row r="113" spans="14:14">
      <c r="N113" s="4"/>
    </row>
    <row r="114" spans="14:14">
      <c r="N114" s="4"/>
    </row>
    <row r="115" spans="14:14">
      <c r="N115" s="4"/>
    </row>
    <row r="116" spans="14:14">
      <c r="N116" s="4"/>
    </row>
    <row r="117" spans="14:14">
      <c r="N117" s="4"/>
    </row>
    <row r="118" spans="14:14">
      <c r="N118" s="4"/>
    </row>
    <row r="119" spans="14:14">
      <c r="N119" s="4"/>
    </row>
    <row r="120" spans="14:14">
      <c r="N120" s="4"/>
    </row>
    <row r="121" spans="14:14">
      <c r="N121" s="4"/>
    </row>
    <row r="122" spans="14:14">
      <c r="N122" s="4"/>
    </row>
    <row r="123" spans="14:14">
      <c r="N123" s="4"/>
    </row>
    <row r="124" spans="14:14">
      <c r="N124" s="4"/>
    </row>
    <row r="125" spans="14:14">
      <c r="N125" s="4"/>
    </row>
    <row r="126" spans="14:14">
      <c r="N126" s="4"/>
    </row>
    <row r="127" spans="14:14">
      <c r="N127" s="4"/>
    </row>
    <row r="128" spans="14:14">
      <c r="N128" s="4"/>
    </row>
    <row r="129" spans="14:14">
      <c r="N129" s="4"/>
    </row>
    <row r="130" spans="14:14">
      <c r="N130" s="4"/>
    </row>
    <row r="131" spans="14:14">
      <c r="N131" s="4"/>
    </row>
    <row r="132" spans="14:14">
      <c r="N132" s="4"/>
    </row>
    <row r="133" spans="14:14">
      <c r="N133" s="4"/>
    </row>
    <row r="134" spans="14:14">
      <c r="N134" s="4"/>
    </row>
    <row r="135" spans="14:14">
      <c r="N135" s="4"/>
    </row>
    <row r="136" spans="14:14">
      <c r="N136" s="4"/>
    </row>
    <row r="137" spans="14:14">
      <c r="N137" s="4"/>
    </row>
    <row r="138" spans="14:14">
      <c r="N138" s="4"/>
    </row>
    <row r="139" spans="14:14">
      <c r="N139" s="4"/>
    </row>
    <row r="140" spans="14:14">
      <c r="N140" s="4"/>
    </row>
    <row r="141" spans="14:14">
      <c r="N141" s="4"/>
    </row>
    <row r="142" spans="14:14">
      <c r="N142" s="4"/>
    </row>
    <row r="143" spans="14:14">
      <c r="N143" s="4"/>
    </row>
    <row r="144" spans="14:14">
      <c r="N144" s="4"/>
    </row>
    <row r="145" spans="14:14">
      <c r="N145" s="4"/>
    </row>
    <row r="146" spans="14:14">
      <c r="N146" s="4"/>
    </row>
    <row r="147" spans="14:14">
      <c r="N147" s="4"/>
    </row>
    <row r="148" spans="14:14">
      <c r="N148" s="4"/>
    </row>
    <row r="149" spans="14:14">
      <c r="N149" s="4"/>
    </row>
    <row r="150" spans="14:14">
      <c r="N150" s="4"/>
    </row>
    <row r="151" spans="14:14">
      <c r="N151" s="4"/>
    </row>
    <row r="152" spans="14:14">
      <c r="N152" s="4"/>
    </row>
    <row r="153" spans="14:14">
      <c r="N153" s="4"/>
    </row>
    <row r="154" spans="14:14">
      <c r="N154" s="4"/>
    </row>
    <row r="155" spans="14:14">
      <c r="N155" s="4"/>
    </row>
    <row r="156" spans="14:14">
      <c r="N156" s="4"/>
    </row>
    <row r="157" spans="14:14">
      <c r="N157" s="4"/>
    </row>
    <row r="158" spans="14:14">
      <c r="N158" s="4"/>
    </row>
    <row r="159" spans="14:14">
      <c r="N159" s="4"/>
    </row>
    <row r="160" spans="14:14">
      <c r="N160" s="4"/>
    </row>
    <row r="161" spans="14:14">
      <c r="N161" s="4"/>
    </row>
    <row r="162" spans="14:14">
      <c r="N162" s="4"/>
    </row>
    <row r="163" spans="14:14">
      <c r="N163" s="4"/>
    </row>
    <row r="164" spans="14:14">
      <c r="N164" s="4"/>
    </row>
    <row r="165" spans="14:14">
      <c r="N165" s="4"/>
    </row>
    <row r="166" spans="14:14">
      <c r="N166" s="4"/>
    </row>
    <row r="167" spans="14:14">
      <c r="N167" s="4"/>
    </row>
    <row r="168" spans="14:14">
      <c r="N168" s="4"/>
    </row>
    <row r="169" spans="14:14">
      <c r="N169" s="4"/>
    </row>
    <row r="170" spans="14:14">
      <c r="N170" s="4"/>
    </row>
    <row r="171" spans="14:14">
      <c r="N171" s="4"/>
    </row>
    <row r="172" spans="14:14">
      <c r="N172" s="4"/>
    </row>
    <row r="173" spans="14:14">
      <c r="N173" s="4"/>
    </row>
    <row r="174" spans="14:14">
      <c r="N174" s="4"/>
    </row>
    <row r="175" spans="14:14">
      <c r="N175" s="4"/>
    </row>
    <row r="176" spans="14:14">
      <c r="N176" s="4"/>
    </row>
    <row r="177" spans="14:14">
      <c r="N177" s="4"/>
    </row>
    <row r="178" spans="14:14">
      <c r="N178" s="4"/>
    </row>
    <row r="179" spans="14:14">
      <c r="N179" s="4"/>
    </row>
    <row r="180" spans="14:14">
      <c r="N180" s="4"/>
    </row>
    <row r="181" spans="14:14">
      <c r="N181" s="4"/>
    </row>
    <row r="182" spans="14:14">
      <c r="N182" s="4"/>
    </row>
    <row r="183" spans="14:14">
      <c r="N183" s="4"/>
    </row>
    <row r="184" spans="14:14">
      <c r="N184" s="4"/>
    </row>
    <row r="185" spans="14:14">
      <c r="N185" s="4"/>
    </row>
    <row r="186" spans="14:14">
      <c r="N186" s="4"/>
    </row>
    <row r="187" spans="14:14">
      <c r="N187" s="4"/>
    </row>
    <row r="188" spans="14:14">
      <c r="N188" s="4"/>
    </row>
    <row r="189" spans="14:14">
      <c r="N189" s="4"/>
    </row>
    <row r="190" spans="14:14">
      <c r="N190" s="4"/>
    </row>
    <row r="191" spans="14:14">
      <c r="N191" s="4"/>
    </row>
    <row r="192" spans="14:14">
      <c r="N192" s="4"/>
    </row>
    <row r="193" spans="14:14">
      <c r="N193" s="4"/>
    </row>
    <row r="194" spans="14:14">
      <c r="N194" s="4"/>
    </row>
    <row r="195" spans="14:14">
      <c r="N195" s="4"/>
    </row>
    <row r="196" spans="14:14">
      <c r="N196" s="4"/>
    </row>
    <row r="197" spans="14:14">
      <c r="N197" s="4"/>
    </row>
    <row r="198" spans="14:14">
      <c r="N198" s="4"/>
    </row>
    <row r="199" spans="14:14">
      <c r="N199" s="4"/>
    </row>
    <row r="200" spans="14:14">
      <c r="N200" s="4"/>
    </row>
    <row r="201" spans="14:14">
      <c r="N201" s="4"/>
    </row>
    <row r="202" spans="14:14">
      <c r="N202" s="4"/>
    </row>
    <row r="203" spans="14:14">
      <c r="N203" s="4"/>
    </row>
    <row r="204" spans="14:14">
      <c r="N204" s="4"/>
    </row>
    <row r="205" spans="14:14">
      <c r="N205" s="4"/>
    </row>
    <row r="206" spans="14:14">
      <c r="N206" s="4"/>
    </row>
    <row r="207" spans="14:14">
      <c r="N207" s="4"/>
    </row>
    <row r="208" spans="14:14">
      <c r="N208" s="4"/>
    </row>
    <row r="209" spans="14:14">
      <c r="N209" s="4"/>
    </row>
    <row r="210" spans="14:14">
      <c r="N210" s="4"/>
    </row>
    <row r="211" spans="14:14">
      <c r="N211" s="4"/>
    </row>
    <row r="212" spans="14:14">
      <c r="N212" s="4"/>
    </row>
    <row r="213" spans="14:14">
      <c r="N213" s="4"/>
    </row>
    <row r="214" spans="14:14">
      <c r="N214" s="4"/>
    </row>
    <row r="215" spans="14:14">
      <c r="N215" s="4"/>
    </row>
    <row r="216" spans="14:14">
      <c r="N216" s="4"/>
    </row>
    <row r="217" spans="14:14">
      <c r="N217" s="4"/>
    </row>
    <row r="218" spans="14:14">
      <c r="N218" s="4"/>
    </row>
    <row r="219" spans="14:14">
      <c r="N219" s="4"/>
    </row>
    <row r="220" spans="14:14">
      <c r="N220" s="4"/>
    </row>
    <row r="221" spans="14:14">
      <c r="N221" s="4"/>
    </row>
    <row r="222" spans="14:14">
      <c r="N222" s="4"/>
    </row>
    <row r="223" spans="14:14">
      <c r="N223" s="4"/>
    </row>
    <row r="224" spans="14:14">
      <c r="N224" s="4"/>
    </row>
    <row r="225" spans="14:14">
      <c r="N225" s="4"/>
    </row>
    <row r="226" spans="14:14">
      <c r="N226" s="4"/>
    </row>
    <row r="227" spans="14:14">
      <c r="N227" s="4"/>
    </row>
    <row r="228" spans="14:14">
      <c r="N228" s="4"/>
    </row>
    <row r="229" spans="14:14">
      <c r="N229" s="4"/>
    </row>
    <row r="230" spans="14:14">
      <c r="N230" s="4"/>
    </row>
    <row r="231" spans="14:14">
      <c r="N231" s="4"/>
    </row>
    <row r="232" spans="14:14">
      <c r="N232" s="4"/>
    </row>
    <row r="233" spans="14:14">
      <c r="N233" s="4"/>
    </row>
    <row r="234" spans="14:14">
      <c r="N234" s="4"/>
    </row>
    <row r="235" spans="14:14">
      <c r="N235" s="4"/>
    </row>
    <row r="236" spans="14:14">
      <c r="N236" s="4"/>
    </row>
    <row r="237" spans="14:14">
      <c r="N237" s="4"/>
    </row>
    <row r="238" spans="14:14">
      <c r="N238" s="4"/>
    </row>
    <row r="239" spans="14:14">
      <c r="N239" s="4"/>
    </row>
    <row r="240" spans="14:14">
      <c r="N240" s="4"/>
    </row>
    <row r="241" spans="14:14">
      <c r="N241" s="4"/>
    </row>
    <row r="242" spans="14:14">
      <c r="N242" s="4"/>
    </row>
    <row r="243" spans="14:14">
      <c r="N243" s="4"/>
    </row>
    <row r="244" spans="14:14">
      <c r="N244" s="4"/>
    </row>
    <row r="245" spans="14:14">
      <c r="N245" s="4"/>
    </row>
    <row r="246" spans="14:14">
      <c r="N246" s="4"/>
    </row>
    <row r="247" spans="14:14">
      <c r="N247" s="4"/>
    </row>
    <row r="248" spans="14:14">
      <c r="N248" s="4"/>
    </row>
    <row r="249" spans="14:14">
      <c r="N249" s="4"/>
    </row>
    <row r="250" spans="14:14">
      <c r="N250" s="4"/>
    </row>
    <row r="251" spans="14:14">
      <c r="N251" s="4"/>
    </row>
    <row r="252" spans="14:14">
      <c r="N252" s="4"/>
    </row>
    <row r="253" spans="14:14">
      <c r="N253" s="4"/>
    </row>
    <row r="254" spans="14:14">
      <c r="N254" s="4"/>
    </row>
    <row r="255" spans="14:14">
      <c r="N255" s="4"/>
    </row>
    <row r="256" spans="14:14">
      <c r="N256" s="4"/>
    </row>
    <row r="257" spans="14:14">
      <c r="N257" s="4"/>
    </row>
    <row r="258" spans="14:14">
      <c r="N258" s="4"/>
    </row>
    <row r="259" spans="14:14">
      <c r="N259" s="4"/>
    </row>
    <row r="260" spans="14:14">
      <c r="N260" s="4"/>
    </row>
    <row r="261" spans="14:14">
      <c r="N261" s="4"/>
    </row>
    <row r="262" spans="14:14">
      <c r="N262" s="4"/>
    </row>
    <row r="263" spans="14:14">
      <c r="N263" s="4"/>
    </row>
    <row r="264" spans="14:14">
      <c r="N264" s="4"/>
    </row>
    <row r="265" spans="14:14">
      <c r="N265" s="4"/>
    </row>
    <row r="266" spans="14:14">
      <c r="N266" s="4"/>
    </row>
    <row r="267" spans="14:14">
      <c r="N267" s="4"/>
    </row>
    <row r="268" spans="14:14">
      <c r="N268" s="4"/>
    </row>
    <row r="269" spans="14:14">
      <c r="N269" s="4"/>
    </row>
    <row r="270" spans="14:14">
      <c r="N270" s="4"/>
    </row>
    <row r="271" spans="14:14">
      <c r="N271" s="4"/>
    </row>
    <row r="272" spans="14:14">
      <c r="N272" s="4"/>
    </row>
    <row r="273" spans="14:14">
      <c r="N273" s="4"/>
    </row>
    <row r="274" spans="14:14">
      <c r="N274" s="4"/>
    </row>
    <row r="275" spans="14:14">
      <c r="N275" s="4"/>
    </row>
    <row r="276" spans="14:14">
      <c r="N276" s="4"/>
    </row>
    <row r="277" spans="14:14">
      <c r="N277" s="4"/>
    </row>
    <row r="278" spans="14:14">
      <c r="N278" s="4"/>
    </row>
    <row r="279" spans="14:14">
      <c r="N279" s="4"/>
    </row>
    <row r="280" spans="14:14">
      <c r="N280" s="4"/>
    </row>
    <row r="281" spans="14:14">
      <c r="N281" s="4"/>
    </row>
    <row r="282" spans="14:14">
      <c r="N282" s="4"/>
    </row>
    <row r="283" spans="14:14">
      <c r="N283" s="4"/>
    </row>
    <row r="284" spans="14:14">
      <c r="N284" s="4"/>
    </row>
    <row r="285" spans="14:14">
      <c r="N285" s="4"/>
    </row>
    <row r="286" spans="14:14">
      <c r="N286" s="4"/>
    </row>
    <row r="287" spans="14:14">
      <c r="N287" s="4"/>
    </row>
    <row r="288" spans="14:14">
      <c r="N288" s="4"/>
    </row>
    <row r="289" spans="14:14">
      <c r="N289" s="4"/>
    </row>
    <row r="290" spans="14:14">
      <c r="N290" s="4"/>
    </row>
    <row r="291" spans="14:14">
      <c r="N291" s="4"/>
    </row>
    <row r="292" spans="14:14">
      <c r="N292" s="4"/>
    </row>
    <row r="293" spans="14:14">
      <c r="N293" s="4"/>
    </row>
    <row r="294" spans="14:14">
      <c r="N294" s="4"/>
    </row>
    <row r="295" spans="14:14">
      <c r="N295" s="4"/>
    </row>
    <row r="296" spans="14:14">
      <c r="N296" s="4"/>
    </row>
    <row r="297" spans="14:14">
      <c r="N297" s="4"/>
    </row>
    <row r="298" spans="14:14">
      <c r="N298" s="4"/>
    </row>
    <row r="299" spans="14:14">
      <c r="N299" s="4"/>
    </row>
    <row r="300" spans="14:14">
      <c r="N300" s="4"/>
    </row>
    <row r="301" spans="14:14">
      <c r="N301" s="4"/>
    </row>
    <row r="302" spans="14:14">
      <c r="N302" s="4"/>
    </row>
    <row r="303" spans="14:14">
      <c r="N303" s="4"/>
    </row>
    <row r="304" spans="14:14">
      <c r="N304" s="4"/>
    </row>
    <row r="305" spans="14:14">
      <c r="N305" s="4"/>
    </row>
    <row r="306" spans="14:14">
      <c r="N306" s="4"/>
    </row>
    <row r="307" spans="14:14">
      <c r="N307" s="4"/>
    </row>
    <row r="308" spans="14:14">
      <c r="N308" s="4"/>
    </row>
    <row r="309" spans="14:14">
      <c r="N309" s="4"/>
    </row>
    <row r="310" spans="14:14">
      <c r="N310" s="4"/>
    </row>
    <row r="311" spans="14:14">
      <c r="N311" s="4"/>
    </row>
    <row r="312" spans="14:14">
      <c r="N312" s="4"/>
    </row>
    <row r="313" spans="14:14">
      <c r="N313" s="4"/>
    </row>
    <row r="314" spans="14:14">
      <c r="N314" s="4"/>
    </row>
    <row r="315" spans="14:14">
      <c r="N315" s="4"/>
    </row>
    <row r="316" spans="14:14">
      <c r="N316" s="4"/>
    </row>
    <row r="317" spans="14:14">
      <c r="N317" s="4"/>
    </row>
    <row r="318" spans="14:14">
      <c r="N318" s="4"/>
    </row>
    <row r="319" spans="14:14">
      <c r="N319" s="4"/>
    </row>
    <row r="320" spans="14:14">
      <c r="N320" s="4"/>
    </row>
    <row r="321" spans="14:14">
      <c r="N321" s="4"/>
    </row>
    <row r="322" spans="14:14">
      <c r="N322" s="4"/>
    </row>
    <row r="323" spans="14:14">
      <c r="N323" s="4"/>
    </row>
    <row r="324" spans="14:14">
      <c r="N324" s="4"/>
    </row>
    <row r="325" spans="14:14">
      <c r="N325" s="4"/>
    </row>
    <row r="326" spans="14:14">
      <c r="N326" s="4"/>
    </row>
    <row r="327" spans="14:14">
      <c r="N327" s="4"/>
    </row>
    <row r="328" spans="14:14">
      <c r="N328" s="4"/>
    </row>
    <row r="329" spans="14:14">
      <c r="N329" s="4"/>
    </row>
    <row r="330" spans="14:14">
      <c r="N330" s="4"/>
    </row>
    <row r="331" spans="14:14">
      <c r="N331" s="4"/>
    </row>
    <row r="332" spans="14:14">
      <c r="N332" s="4"/>
    </row>
    <row r="333" spans="14:14">
      <c r="N333" s="4"/>
    </row>
    <row r="334" spans="14:14">
      <c r="N334" s="4"/>
    </row>
    <row r="335" spans="14:14">
      <c r="N335" s="4"/>
    </row>
    <row r="336" spans="14:14">
      <c r="N336" s="4"/>
    </row>
    <row r="337" spans="14:14">
      <c r="N337" s="4"/>
    </row>
    <row r="338" spans="14:14">
      <c r="N338" s="4"/>
    </row>
    <row r="339" spans="14:14">
      <c r="N339" s="4"/>
    </row>
    <row r="340" spans="14:14">
      <c r="N340" s="4"/>
    </row>
    <row r="341" spans="14:14">
      <c r="N341" s="4"/>
    </row>
    <row r="342" spans="14:14">
      <c r="N342" s="4"/>
    </row>
    <row r="343" spans="14:14">
      <c r="N343" s="4"/>
    </row>
    <row r="344" spans="14:14">
      <c r="N344" s="4"/>
    </row>
    <row r="345" spans="14:14">
      <c r="N345" s="4"/>
    </row>
    <row r="346" spans="14:14">
      <c r="N346" s="4"/>
    </row>
    <row r="347" spans="14:14">
      <c r="N347" s="4"/>
    </row>
    <row r="348" spans="14:14">
      <c r="N348" s="4"/>
    </row>
    <row r="349" spans="14:14">
      <c r="N349" s="4"/>
    </row>
    <row r="350" spans="14:14">
      <c r="N350" s="4"/>
    </row>
    <row r="351" spans="14:14">
      <c r="N351" s="4"/>
    </row>
    <row r="352" spans="14:14">
      <c r="N352" s="4"/>
    </row>
    <row r="353" spans="14:14">
      <c r="N353" s="4"/>
    </row>
    <row r="354" spans="14:14">
      <c r="N354" s="4"/>
    </row>
    <row r="355" spans="14:14">
      <c r="N355" s="4"/>
    </row>
    <row r="356" spans="14:14">
      <c r="N356" s="4"/>
    </row>
    <row r="357" spans="14:14">
      <c r="N357" s="4"/>
    </row>
    <row r="358" spans="14:14">
      <c r="N358" s="4"/>
    </row>
    <row r="359" spans="14:14">
      <c r="N359" s="4"/>
    </row>
    <row r="360" spans="14:14">
      <c r="N360" s="4"/>
    </row>
    <row r="361" spans="14:14">
      <c r="N361" s="4"/>
    </row>
    <row r="362" spans="14:14">
      <c r="N362" s="4"/>
    </row>
    <row r="363" spans="14:14">
      <c r="N363" s="4"/>
    </row>
    <row r="364" spans="14:14">
      <c r="N364" s="4"/>
    </row>
    <row r="365" spans="14:14">
      <c r="N365" s="4"/>
    </row>
    <row r="366" spans="14:14">
      <c r="N366" s="4"/>
    </row>
    <row r="367" spans="14:14">
      <c r="N367" s="4"/>
    </row>
    <row r="368" spans="14:14">
      <c r="N368" s="4"/>
    </row>
    <row r="369" spans="14:14">
      <c r="N369" s="4"/>
    </row>
    <row r="370" spans="14:14">
      <c r="N370" s="4"/>
    </row>
    <row r="371" spans="14:14">
      <c r="N371" s="4"/>
    </row>
    <row r="372" spans="14:14">
      <c r="N372" s="4"/>
    </row>
    <row r="373" spans="14:14">
      <c r="N373" s="4"/>
    </row>
    <row r="374" spans="14:14">
      <c r="N374" s="4"/>
    </row>
    <row r="375" spans="14:14">
      <c r="N375" s="4"/>
    </row>
    <row r="376" spans="14:14">
      <c r="N376" s="4"/>
    </row>
    <row r="377" spans="14:14">
      <c r="N377" s="4"/>
    </row>
    <row r="378" spans="14:14">
      <c r="N378" s="4"/>
    </row>
    <row r="379" spans="14:14">
      <c r="N379" s="4"/>
    </row>
    <row r="380" spans="14:14">
      <c r="N380" s="4"/>
    </row>
    <row r="381" spans="14:14">
      <c r="N381" s="4"/>
    </row>
    <row r="382" spans="14:14">
      <c r="N382" s="4"/>
    </row>
    <row r="383" spans="14:14">
      <c r="N383" s="4"/>
    </row>
    <row r="384" spans="14:14">
      <c r="N384" s="4"/>
    </row>
    <row r="385" spans="14:14">
      <c r="N385" s="4"/>
    </row>
    <row r="386" spans="14:14">
      <c r="N386" s="4"/>
    </row>
    <row r="387" spans="14:14">
      <c r="N387" s="4"/>
    </row>
    <row r="388" spans="14:14">
      <c r="N388" s="4"/>
    </row>
    <row r="389" spans="14:14">
      <c r="N389" s="4"/>
    </row>
    <row r="390" spans="14:14">
      <c r="N390" s="4"/>
    </row>
    <row r="391" spans="14:14">
      <c r="N391" s="4"/>
    </row>
    <row r="392" spans="14:14">
      <c r="N392" s="4"/>
    </row>
    <row r="393" spans="14:14">
      <c r="N393" s="4"/>
    </row>
    <row r="394" spans="14:14">
      <c r="N394" s="4"/>
    </row>
    <row r="395" spans="14:14">
      <c r="N395" s="4"/>
    </row>
    <row r="396" spans="14:14">
      <c r="N396" s="4"/>
    </row>
    <row r="397" spans="14:14">
      <c r="N397" s="4"/>
    </row>
    <row r="398" spans="14:14">
      <c r="N398" s="4"/>
    </row>
    <row r="399" spans="14:14">
      <c r="N399" s="4"/>
    </row>
    <row r="400" spans="14:14">
      <c r="N400" s="4"/>
    </row>
    <row r="401" spans="14:14">
      <c r="N401" s="4"/>
    </row>
    <row r="402" spans="14:14">
      <c r="N402" s="4"/>
    </row>
    <row r="403" spans="14:14">
      <c r="N403" s="4"/>
    </row>
    <row r="404" spans="14:14">
      <c r="N404" s="4"/>
    </row>
    <row r="405" spans="14:14">
      <c r="N405" s="4"/>
    </row>
    <row r="406" spans="14:14">
      <c r="N406" s="4"/>
    </row>
    <row r="407" spans="14:14">
      <c r="N407" s="4"/>
    </row>
    <row r="408" spans="14:14">
      <c r="N408" s="4"/>
    </row>
    <row r="409" spans="14:14">
      <c r="N409" s="4"/>
    </row>
    <row r="410" spans="14:14">
      <c r="N410" s="4"/>
    </row>
    <row r="411" spans="14:14">
      <c r="N411" s="4"/>
    </row>
    <row r="412" spans="14:14">
      <c r="N412" s="4"/>
    </row>
    <row r="413" spans="14:14">
      <c r="N413" s="4"/>
    </row>
    <row r="414" spans="14:14">
      <c r="N414" s="4"/>
    </row>
    <row r="415" spans="14:14">
      <c r="N415" s="4"/>
    </row>
    <row r="416" spans="14:14">
      <c r="N416" s="4"/>
    </row>
    <row r="417" spans="14:14">
      <c r="N417" s="4"/>
    </row>
    <row r="418" spans="14:14">
      <c r="N418" s="4"/>
    </row>
    <row r="419" spans="14:14">
      <c r="N419" s="4"/>
    </row>
    <row r="420" spans="14:14">
      <c r="N420" s="4"/>
    </row>
    <row r="421" spans="14:14">
      <c r="N421" s="4"/>
    </row>
    <row r="422" spans="14:14">
      <c r="N422" s="4"/>
    </row>
    <row r="423" spans="14:14">
      <c r="N423" s="4"/>
    </row>
    <row r="424" spans="14:14">
      <c r="N424" s="4"/>
    </row>
    <row r="425" spans="14:14">
      <c r="N425" s="4"/>
    </row>
    <row r="426" spans="14:14">
      <c r="N426" s="4"/>
    </row>
    <row r="427" spans="14:14">
      <c r="N427" s="4"/>
    </row>
    <row r="428" spans="14:14">
      <c r="N428" s="4"/>
    </row>
    <row r="429" spans="14:14">
      <c r="N429" s="4"/>
    </row>
    <row r="430" spans="14:14">
      <c r="N430" s="4"/>
    </row>
    <row r="431" spans="14:14">
      <c r="N431" s="4"/>
    </row>
    <row r="432" spans="14:14">
      <c r="N432" s="4"/>
    </row>
    <row r="433" spans="14:14">
      <c r="N433" s="4"/>
    </row>
    <row r="434" spans="14:14">
      <c r="N434" s="4"/>
    </row>
    <row r="435" spans="14:14">
      <c r="N435" s="4"/>
    </row>
    <row r="436" spans="14:14">
      <c r="N436" s="4"/>
    </row>
    <row r="437" spans="14:14">
      <c r="N437" s="4"/>
    </row>
    <row r="438" spans="14:14">
      <c r="N438" s="4"/>
    </row>
    <row r="439" spans="14:14">
      <c r="N439" s="4"/>
    </row>
    <row r="440" spans="14:14">
      <c r="N440" s="4"/>
    </row>
    <row r="441" spans="14:14">
      <c r="N441" s="4"/>
    </row>
    <row r="442" spans="14:14">
      <c r="N442" s="4"/>
    </row>
    <row r="443" spans="14:14">
      <c r="N443" s="4"/>
    </row>
    <row r="444" spans="14:14">
      <c r="N444" s="4"/>
    </row>
    <row r="445" spans="14:14">
      <c r="N445" s="4"/>
    </row>
    <row r="446" spans="14:14">
      <c r="N446" s="4"/>
    </row>
    <row r="447" spans="14:14">
      <c r="N447" s="4"/>
    </row>
    <row r="448" spans="14:14">
      <c r="N448" s="4"/>
    </row>
    <row r="449" spans="14:14">
      <c r="N449" s="4"/>
    </row>
    <row r="450" spans="14:14">
      <c r="N450" s="4"/>
    </row>
    <row r="451" spans="14:14">
      <c r="N451" s="4"/>
    </row>
    <row r="452" spans="14:14">
      <c r="N452" s="4"/>
    </row>
    <row r="453" spans="14:14">
      <c r="N453" s="4"/>
    </row>
    <row r="454" spans="14:14">
      <c r="N454" s="4"/>
    </row>
    <row r="455" spans="14:14">
      <c r="N455" s="4"/>
    </row>
    <row r="456" spans="14:14">
      <c r="N456" s="4"/>
    </row>
    <row r="457" spans="14:14">
      <c r="N457" s="4"/>
    </row>
    <row r="458" spans="14:14">
      <c r="N458" s="4"/>
    </row>
    <row r="459" spans="14:14">
      <c r="N459" s="4"/>
    </row>
    <row r="460" spans="14:14">
      <c r="N460" s="4"/>
    </row>
    <row r="461" spans="14:14">
      <c r="N461" s="4"/>
    </row>
    <row r="462" spans="14:14">
      <c r="N462" s="4"/>
    </row>
    <row r="463" spans="14:14">
      <c r="N463" s="4"/>
    </row>
    <row r="464" spans="14:14">
      <c r="N464" s="4"/>
    </row>
    <row r="465" spans="14:14">
      <c r="N465" s="4"/>
    </row>
    <row r="466" spans="14:14">
      <c r="N466" s="4"/>
    </row>
    <row r="467" spans="14:14">
      <c r="N467" s="4"/>
    </row>
    <row r="468" spans="14:14">
      <c r="N468" s="4"/>
    </row>
    <row r="469" spans="14:14">
      <c r="N469" s="4"/>
    </row>
    <row r="470" spans="14:14">
      <c r="N470" s="4"/>
    </row>
    <row r="471" spans="14:14">
      <c r="N471" s="4"/>
    </row>
    <row r="472" spans="14:14">
      <c r="N472" s="4"/>
    </row>
    <row r="473" spans="14:14">
      <c r="N473" s="4"/>
    </row>
    <row r="474" spans="14:14">
      <c r="N474" s="4"/>
    </row>
    <row r="475" spans="14:14">
      <c r="N475" s="4"/>
    </row>
    <row r="476" spans="14:14">
      <c r="N476" s="4"/>
    </row>
    <row r="477" spans="14:14">
      <c r="N477" s="4"/>
    </row>
    <row r="478" spans="14:14">
      <c r="N478" s="4"/>
    </row>
    <row r="479" spans="14:14">
      <c r="N479" s="4"/>
    </row>
    <row r="480" spans="14:14">
      <c r="N480" s="4"/>
    </row>
    <row r="481" spans="14:14">
      <c r="N481" s="4"/>
    </row>
    <row r="482" spans="14:14">
      <c r="N482" s="4"/>
    </row>
    <row r="483" spans="14:14">
      <c r="N483" s="4"/>
    </row>
    <row r="484" spans="14:14">
      <c r="N484" s="4"/>
    </row>
    <row r="485" spans="14:14">
      <c r="N485" s="4"/>
    </row>
    <row r="486" spans="14:14">
      <c r="N486" s="4"/>
    </row>
    <row r="487" spans="14:14">
      <c r="N487" s="4"/>
    </row>
    <row r="488" spans="14:14">
      <c r="N488" s="4"/>
    </row>
    <row r="489" spans="14:14">
      <c r="N489" s="4"/>
    </row>
    <row r="490" spans="14:14">
      <c r="N490" s="4"/>
    </row>
    <row r="491" spans="14:14">
      <c r="N491" s="4"/>
    </row>
    <row r="492" spans="14:14">
      <c r="N492" s="4"/>
    </row>
    <row r="493" spans="14:14">
      <c r="N493" s="4"/>
    </row>
    <row r="494" spans="14:14">
      <c r="N494" s="4"/>
    </row>
    <row r="495" spans="14:14">
      <c r="N495" s="4"/>
    </row>
    <row r="496" spans="14:14">
      <c r="N496" s="4"/>
    </row>
    <row r="497" spans="14:14">
      <c r="N497" s="4"/>
    </row>
    <row r="498" spans="14:14">
      <c r="N498" s="4"/>
    </row>
    <row r="499" spans="14:14">
      <c r="N499" s="4"/>
    </row>
    <row r="500" spans="14:14">
      <c r="N500" s="4"/>
    </row>
    <row r="501" spans="14:14">
      <c r="N501" s="4"/>
    </row>
    <row r="502" spans="14:14">
      <c r="N502" s="4"/>
    </row>
    <row r="503" spans="14:14">
      <c r="N503" s="4"/>
    </row>
    <row r="504" spans="14:14">
      <c r="N504" s="4"/>
    </row>
    <row r="505" spans="14:14">
      <c r="N505" s="4"/>
    </row>
    <row r="506" spans="14:14">
      <c r="N506" s="4"/>
    </row>
    <row r="507" spans="14:14">
      <c r="N507" s="4"/>
    </row>
    <row r="508" spans="14:14">
      <c r="N508" s="4"/>
    </row>
    <row r="509" spans="14:14">
      <c r="N509" s="4"/>
    </row>
    <row r="510" spans="14:14">
      <c r="N510" s="4"/>
    </row>
    <row r="511" spans="14:14">
      <c r="N511" s="4"/>
    </row>
    <row r="512" spans="14:14">
      <c r="N512" s="4"/>
    </row>
    <row r="513" spans="14:14">
      <c r="N513" s="4"/>
    </row>
    <row r="514" spans="14:14">
      <c r="N514" s="4"/>
    </row>
    <row r="515" spans="14:14">
      <c r="N515" s="4"/>
    </row>
    <row r="516" spans="14:14">
      <c r="N516" s="4"/>
    </row>
    <row r="517" spans="14:14">
      <c r="N517" s="4"/>
    </row>
    <row r="518" spans="14:14">
      <c r="N518" s="4"/>
    </row>
    <row r="519" spans="14:14">
      <c r="N519" s="4"/>
    </row>
    <row r="520" spans="14:14">
      <c r="N520" s="4"/>
    </row>
    <row r="521" spans="14:14">
      <c r="N521" s="4"/>
    </row>
    <row r="522" spans="14:14">
      <c r="N522" s="4"/>
    </row>
    <row r="523" spans="14:14">
      <c r="N523" s="4"/>
    </row>
    <row r="524" spans="14:14">
      <c r="N524" s="4"/>
    </row>
    <row r="525" spans="14:14">
      <c r="N525" s="4"/>
    </row>
    <row r="526" spans="14:14">
      <c r="N526" s="4"/>
    </row>
    <row r="527" spans="14:14">
      <c r="N527" s="4"/>
    </row>
    <row r="528" spans="14:14">
      <c r="N528" s="4"/>
    </row>
    <row r="529" spans="14:14">
      <c r="N529" s="4"/>
    </row>
    <row r="530" spans="14:14">
      <c r="N530" s="4"/>
    </row>
    <row r="531" spans="14:14">
      <c r="N531" s="4"/>
    </row>
    <row r="532" spans="14:14">
      <c r="N532" s="4"/>
    </row>
    <row r="533" spans="14:14">
      <c r="N533" s="4"/>
    </row>
    <row r="534" spans="14:14">
      <c r="N534" s="4"/>
    </row>
    <row r="535" spans="14:14">
      <c r="N535" s="4"/>
    </row>
    <row r="536" spans="14:14">
      <c r="N536" s="4"/>
    </row>
    <row r="537" spans="14:14">
      <c r="N537" s="4"/>
    </row>
    <row r="538" spans="14:14">
      <c r="N538" s="4"/>
    </row>
    <row r="539" spans="14:14">
      <c r="N539" s="4"/>
    </row>
    <row r="540" spans="14:14">
      <c r="N540" s="4"/>
    </row>
    <row r="541" spans="14:14">
      <c r="N541" s="4"/>
    </row>
    <row r="542" spans="14:14">
      <c r="N542" s="4"/>
    </row>
    <row r="543" spans="14:14">
      <c r="N543" s="4"/>
    </row>
    <row r="544" spans="14:14">
      <c r="N544" s="4"/>
    </row>
    <row r="545" spans="14:14">
      <c r="N545" s="4"/>
    </row>
    <row r="546" spans="14:14">
      <c r="N546" s="4"/>
    </row>
    <row r="547" spans="14:14">
      <c r="N547" s="4"/>
    </row>
    <row r="548" spans="14:14">
      <c r="N548" s="4"/>
    </row>
    <row r="549" spans="14:14">
      <c r="N549" s="4"/>
    </row>
    <row r="550" spans="14:14">
      <c r="N550" s="4"/>
    </row>
    <row r="551" spans="14:14">
      <c r="N551" s="4"/>
    </row>
    <row r="552" spans="14:14">
      <c r="N552" s="4"/>
    </row>
    <row r="553" spans="14:14">
      <c r="N553" s="4"/>
    </row>
    <row r="554" spans="14:14">
      <c r="N554" s="4"/>
    </row>
    <row r="555" spans="14:14">
      <c r="N555" s="4"/>
    </row>
    <row r="556" spans="14:14">
      <c r="N556" s="4"/>
    </row>
    <row r="557" spans="14:14">
      <c r="N557" s="4"/>
    </row>
    <row r="558" spans="14:14">
      <c r="N558" s="4"/>
    </row>
    <row r="559" spans="14:14">
      <c r="N559" s="4"/>
    </row>
    <row r="560" spans="14:14">
      <c r="N560" s="4"/>
    </row>
    <row r="561" spans="14:14">
      <c r="N561" s="4"/>
    </row>
    <row r="562" spans="14:14">
      <c r="N562" s="4"/>
    </row>
    <row r="563" spans="14:14">
      <c r="N563" s="4"/>
    </row>
    <row r="564" spans="14:14">
      <c r="N564" s="4"/>
    </row>
    <row r="565" spans="14:14">
      <c r="N565" s="4"/>
    </row>
    <row r="566" spans="14:14">
      <c r="N566" s="4"/>
    </row>
    <row r="567" spans="14:14">
      <c r="N567" s="4"/>
    </row>
    <row r="568" spans="14:14">
      <c r="N568" s="4"/>
    </row>
    <row r="569" spans="14:14">
      <c r="N569" s="4"/>
    </row>
    <row r="570" spans="14:14">
      <c r="N570" s="4"/>
    </row>
    <row r="571" spans="14:14">
      <c r="N571" s="4"/>
    </row>
    <row r="572" spans="14:14">
      <c r="N572" s="4"/>
    </row>
    <row r="573" spans="14:14">
      <c r="N573" s="4"/>
    </row>
    <row r="574" spans="14:14">
      <c r="N574" s="4"/>
    </row>
    <row r="575" spans="14:14">
      <c r="N575" s="4"/>
    </row>
    <row r="576" spans="14:14">
      <c r="N576" s="4"/>
    </row>
    <row r="577" spans="14:14">
      <c r="N577" s="4"/>
    </row>
    <row r="578" spans="14:14">
      <c r="N578" s="4"/>
    </row>
    <row r="579" spans="14:14">
      <c r="N579" s="4"/>
    </row>
    <row r="580" spans="14:14">
      <c r="N580" s="4"/>
    </row>
    <row r="581" spans="14:14">
      <c r="N581" s="4"/>
    </row>
    <row r="582" spans="14:14">
      <c r="N582" s="4"/>
    </row>
    <row r="583" spans="14:14">
      <c r="N583" s="4"/>
    </row>
    <row r="584" spans="14:14">
      <c r="N584" s="4"/>
    </row>
    <row r="585" spans="14:14">
      <c r="N585" s="4"/>
    </row>
    <row r="586" spans="14:14">
      <c r="N586" s="4"/>
    </row>
    <row r="587" spans="14:14">
      <c r="N587" s="4"/>
    </row>
    <row r="588" spans="14:14">
      <c r="N588" s="4"/>
    </row>
    <row r="589" spans="14:14">
      <c r="N589" s="4"/>
    </row>
  </sheetData>
  <autoFilter ref="A3:M4" xr:uid="{00000000-0009-0000-0000-00000A000000}">
    <sortState xmlns:xlrd2="http://schemas.microsoft.com/office/spreadsheetml/2017/richdata2" ref="A4:M4">
      <sortCondition ref="C3:C4"/>
    </sortState>
  </autoFilter>
  <conditionalFormatting sqref="I3 I5:I1048576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I4">
    <cfRule type="cellIs" dxfId="1" priority="1" operator="lessThan">
      <formula>0</formula>
    </cfRule>
    <cfRule type="cellIs" dxfId="0" priority="2" operator="lessThan">
      <formula>0</formula>
    </cfRule>
  </conditionalFormatting>
  <pageMargins left="0.25" right="0.25" top="0.75" bottom="0.75" header="0.51180555555555496" footer="0.3"/>
  <pageSetup paperSize="9" firstPageNumber="0" orientation="landscape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4</vt:lpstr>
      <vt:lpstr>'1'!Obszar_wydruku</vt:lpstr>
      <vt:lpstr>'2'!Obszar_wydruku</vt:lpstr>
      <vt:lpstr>'3'!Obszar_wydruku</vt:lpstr>
      <vt:lpstr>'4'!Obszar_wydruku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Małgorzata  Maciejewska</cp:lastModifiedBy>
  <cp:lastPrinted>2020-11-16T07:21:44Z</cp:lastPrinted>
  <dcterms:created xsi:type="dcterms:W3CDTF">2018-02-19T08:47:35Z</dcterms:created>
  <dcterms:modified xsi:type="dcterms:W3CDTF">2020-11-16T07:21:49Z</dcterms:modified>
</cp:coreProperties>
</file>